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215" windowHeight="4635"/>
  </bookViews>
  <sheets>
    <sheet name="Golongan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B11" i="3"/>
  <c r="C22" i="3"/>
  <c r="B22" i="3"/>
  <c r="C16" i="3"/>
  <c r="B16" i="3"/>
  <c r="C6" i="3"/>
  <c r="B6" i="3"/>
  <c r="D21" i="3"/>
  <c r="D20" i="3"/>
  <c r="D18" i="3"/>
  <c r="D17" i="3"/>
  <c r="D15" i="3"/>
  <c r="D14" i="3"/>
  <c r="D13" i="3"/>
  <c r="D12" i="3"/>
  <c r="D10" i="3"/>
  <c r="D9" i="3"/>
  <c r="D8" i="3"/>
  <c r="D7" i="3"/>
  <c r="D5" i="3"/>
  <c r="D4" i="3"/>
  <c r="D3" i="3"/>
  <c r="D19" i="3"/>
  <c r="C23" i="3" l="1"/>
  <c r="D6" i="3"/>
  <c r="D22" i="3"/>
  <c r="B23" i="3"/>
  <c r="D16" i="3"/>
  <c r="D11" i="3"/>
  <c r="D23" i="3" l="1"/>
</calcChain>
</file>

<file path=xl/sharedStrings.xml><?xml version="1.0" encoding="utf-8"?>
<sst xmlns="http://schemas.openxmlformats.org/spreadsheetml/2006/main" count="26" uniqueCount="26">
  <si>
    <t>Perempuan</t>
  </si>
  <si>
    <t>Jumlah</t>
  </si>
  <si>
    <t>Laki-laki</t>
  </si>
  <si>
    <t>Pangkat/Golongan/Ruang</t>
  </si>
  <si>
    <t>I/a (Juru Muda)</t>
  </si>
  <si>
    <t>I/b (Juru Muda Tingkat I)</t>
  </si>
  <si>
    <t>I/c (Juru)</t>
  </si>
  <si>
    <t>I/d (Juru Tingkat I)</t>
  </si>
  <si>
    <t>Golongan I</t>
  </si>
  <si>
    <t>II/a (Pengatur Muda)</t>
  </si>
  <si>
    <t>II/b (Pengatur Muda Tingkat I)</t>
  </si>
  <si>
    <t>II/c (Pengatur)</t>
  </si>
  <si>
    <t>II/d (Pengatur Tingkat I)</t>
  </si>
  <si>
    <t>Golongan II</t>
  </si>
  <si>
    <t>III/a ( Penata Muda)</t>
  </si>
  <si>
    <t>III/b (Penata Muda Tingkat I)</t>
  </si>
  <si>
    <t>III/c (Penata)</t>
  </si>
  <si>
    <t>III/d (Penata Tingkat I)</t>
  </si>
  <si>
    <t>Golongan III</t>
  </si>
  <si>
    <t>IV/a (Pembina)</t>
  </si>
  <si>
    <t>IV/b (Pembina Tingkat I)</t>
  </si>
  <si>
    <t>IV/c (Pembina Utama Muda)</t>
  </si>
  <si>
    <t>IV/d (Pembina Utama Madya)</t>
  </si>
  <si>
    <t>IV/e (Pembina Utama)</t>
  </si>
  <si>
    <t>Golongan IV</t>
  </si>
  <si>
    <t>Jumlah/Tota1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</si>
</sst>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trike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21" sqref="C21"/>
    </sheetView>
  </sheetViews>
  <sheetFormatPr defaultRowHeight="15" x14ac:dyDescent="0.25"/>
  <cols>
    <col min="1" max="1" width="28.28515625" bestFit="1" customWidth="1"/>
    <col min="2" max="3" width="11.7109375" customWidth="1"/>
  </cols>
  <sheetData>
    <row r="1" spans="1:4" ht="15.75" x14ac:dyDescent="0.25">
      <c r="A1" s="1" t="s">
        <v>3</v>
      </c>
      <c r="B1" s="1" t="s">
        <v>2</v>
      </c>
      <c r="C1" s="1" t="s">
        <v>0</v>
      </c>
      <c r="D1" s="1" t="s">
        <v>1</v>
      </c>
    </row>
    <row r="2" spans="1:4" ht="15.75" x14ac:dyDescent="0.25">
      <c r="A2" s="8" t="s">
        <v>4</v>
      </c>
      <c r="B2" s="2"/>
      <c r="C2" s="2"/>
      <c r="D2" s="2"/>
    </row>
    <row r="3" spans="1:4" ht="15.75" x14ac:dyDescent="0.25">
      <c r="A3" s="8" t="s">
        <v>5</v>
      </c>
      <c r="B3" s="3">
        <v>0</v>
      </c>
      <c r="C3" s="3">
        <v>0</v>
      </c>
      <c r="D3" s="3">
        <f t="shared" ref="D3:D18" si="0">B3+C3</f>
        <v>0</v>
      </c>
    </row>
    <row r="4" spans="1:4" ht="15.75" x14ac:dyDescent="0.25">
      <c r="A4" s="8" t="s">
        <v>6</v>
      </c>
      <c r="B4" s="3">
        <v>5</v>
      </c>
      <c r="C4" s="3">
        <v>1</v>
      </c>
      <c r="D4" s="3">
        <f t="shared" si="0"/>
        <v>6</v>
      </c>
    </row>
    <row r="5" spans="1:4" ht="15.75" x14ac:dyDescent="0.25">
      <c r="A5" s="8" t="s">
        <v>7</v>
      </c>
      <c r="B5" s="4">
        <v>5</v>
      </c>
      <c r="C5" s="3">
        <v>0</v>
      </c>
      <c r="D5" s="3">
        <f t="shared" si="0"/>
        <v>5</v>
      </c>
    </row>
    <row r="6" spans="1:4" ht="15.75" x14ac:dyDescent="0.25">
      <c r="A6" s="9" t="s">
        <v>8</v>
      </c>
      <c r="B6" s="5">
        <f t="shared" ref="B6:C6" si="1">B3+B4+B5</f>
        <v>10</v>
      </c>
      <c r="C6" s="5">
        <f t="shared" si="1"/>
        <v>1</v>
      </c>
      <c r="D6" s="3">
        <f t="shared" si="0"/>
        <v>11</v>
      </c>
    </row>
    <row r="7" spans="1:4" ht="15.75" x14ac:dyDescent="0.25">
      <c r="A7" s="8" t="s">
        <v>9</v>
      </c>
      <c r="B7" s="3">
        <v>28</v>
      </c>
      <c r="C7" s="3">
        <v>11</v>
      </c>
      <c r="D7" s="3">
        <f t="shared" si="0"/>
        <v>39</v>
      </c>
    </row>
    <row r="8" spans="1:4" ht="15.75" x14ac:dyDescent="0.25">
      <c r="A8" s="8" t="s">
        <v>10</v>
      </c>
      <c r="B8" s="3">
        <v>26</v>
      </c>
      <c r="C8" s="3">
        <v>17</v>
      </c>
      <c r="D8" s="3">
        <f t="shared" si="0"/>
        <v>43</v>
      </c>
    </row>
    <row r="9" spans="1:4" ht="15.75" x14ac:dyDescent="0.25">
      <c r="A9" s="8" t="s">
        <v>11</v>
      </c>
      <c r="B9" s="3">
        <v>81</v>
      </c>
      <c r="C9" s="3">
        <v>118</v>
      </c>
      <c r="D9" s="3">
        <f t="shared" si="0"/>
        <v>199</v>
      </c>
    </row>
    <row r="10" spans="1:4" ht="15.75" x14ac:dyDescent="0.25">
      <c r="A10" s="8" t="s">
        <v>12</v>
      </c>
      <c r="B10" s="3">
        <v>154</v>
      </c>
      <c r="C10" s="3">
        <v>414</v>
      </c>
      <c r="D10" s="3">
        <f t="shared" si="0"/>
        <v>568</v>
      </c>
    </row>
    <row r="11" spans="1:4" ht="15.75" x14ac:dyDescent="0.25">
      <c r="A11" s="9" t="s">
        <v>13</v>
      </c>
      <c r="B11" s="5">
        <f>B7+B8+B9+B10</f>
        <v>289</v>
      </c>
      <c r="C11" s="5">
        <f>C7+C8+C9+C10</f>
        <v>560</v>
      </c>
      <c r="D11" s="3">
        <f t="shared" si="0"/>
        <v>849</v>
      </c>
    </row>
    <row r="12" spans="1:4" ht="15.75" x14ac:dyDescent="0.25">
      <c r="A12" s="8" t="s">
        <v>14</v>
      </c>
      <c r="B12" s="3">
        <v>164</v>
      </c>
      <c r="C12" s="3">
        <v>489</v>
      </c>
      <c r="D12" s="3">
        <f t="shared" si="0"/>
        <v>653</v>
      </c>
    </row>
    <row r="13" spans="1:4" ht="15.75" x14ac:dyDescent="0.25">
      <c r="A13" s="8" t="s">
        <v>15</v>
      </c>
      <c r="B13" s="3">
        <v>355</v>
      </c>
      <c r="C13" s="3">
        <v>1040</v>
      </c>
      <c r="D13" s="3">
        <f t="shared" si="0"/>
        <v>1395</v>
      </c>
    </row>
    <row r="14" spans="1:4" ht="15.75" x14ac:dyDescent="0.25">
      <c r="A14" s="8" t="s">
        <v>16</v>
      </c>
      <c r="B14" s="6">
        <v>309</v>
      </c>
      <c r="C14" s="6">
        <v>735</v>
      </c>
      <c r="D14" s="3">
        <f t="shared" si="0"/>
        <v>1044</v>
      </c>
    </row>
    <row r="15" spans="1:4" ht="15.75" x14ac:dyDescent="0.25">
      <c r="A15" s="8" t="s">
        <v>17</v>
      </c>
      <c r="B15" s="7">
        <v>512</v>
      </c>
      <c r="C15" s="7">
        <v>1514</v>
      </c>
      <c r="D15" s="3">
        <f t="shared" si="0"/>
        <v>2026</v>
      </c>
    </row>
    <row r="16" spans="1:4" ht="15.75" x14ac:dyDescent="0.25">
      <c r="A16" s="9" t="s">
        <v>18</v>
      </c>
      <c r="B16" s="7">
        <f>B12+B13+B14+B15</f>
        <v>1340</v>
      </c>
      <c r="C16" s="7">
        <f>C12+C13+C14+C15</f>
        <v>3778</v>
      </c>
      <c r="D16" s="3">
        <f t="shared" si="0"/>
        <v>5118</v>
      </c>
    </row>
    <row r="17" spans="1:4" ht="15.75" x14ac:dyDescent="0.25">
      <c r="A17" s="8" t="s">
        <v>19</v>
      </c>
      <c r="B17" s="6">
        <v>359</v>
      </c>
      <c r="C17" s="6">
        <v>921</v>
      </c>
      <c r="D17" s="3">
        <f t="shared" si="0"/>
        <v>1280</v>
      </c>
    </row>
    <row r="18" spans="1:4" ht="15.75" x14ac:dyDescent="0.25">
      <c r="A18" s="8" t="s">
        <v>20</v>
      </c>
      <c r="B18" s="3">
        <v>344</v>
      </c>
      <c r="C18" s="3">
        <v>1361</v>
      </c>
      <c r="D18" s="3">
        <f t="shared" si="0"/>
        <v>1705</v>
      </c>
    </row>
    <row r="19" spans="1:4" ht="15.75" x14ac:dyDescent="0.25">
      <c r="A19" s="8" t="s">
        <v>21</v>
      </c>
      <c r="B19" s="3">
        <v>109</v>
      </c>
      <c r="C19" s="3">
        <v>217</v>
      </c>
      <c r="D19" s="3">
        <f t="shared" ref="D19:D21" si="2">B19+C19</f>
        <v>326</v>
      </c>
    </row>
    <row r="20" spans="1:4" ht="15.75" x14ac:dyDescent="0.25">
      <c r="A20" s="8" t="s">
        <v>22</v>
      </c>
      <c r="B20" s="3">
        <v>4</v>
      </c>
      <c r="C20" s="3">
        <v>6</v>
      </c>
      <c r="D20" s="3">
        <f t="shared" si="2"/>
        <v>10</v>
      </c>
    </row>
    <row r="21" spans="1:4" ht="15.75" x14ac:dyDescent="0.25">
      <c r="A21" s="8" t="s">
        <v>23</v>
      </c>
      <c r="B21" s="3">
        <v>0</v>
      </c>
      <c r="C21" s="3">
        <v>0</v>
      </c>
      <c r="D21" s="3">
        <f t="shared" si="2"/>
        <v>0</v>
      </c>
    </row>
    <row r="22" spans="1:4" ht="15.75" x14ac:dyDescent="0.25">
      <c r="A22" s="9" t="s">
        <v>24</v>
      </c>
      <c r="B22" s="5">
        <f t="shared" ref="B22:D22" si="3">B17+B18+B19+B20+B21</f>
        <v>816</v>
      </c>
      <c r="C22" s="5">
        <f t="shared" si="3"/>
        <v>2505</v>
      </c>
      <c r="D22" s="5">
        <f t="shared" si="3"/>
        <v>3321</v>
      </c>
    </row>
    <row r="23" spans="1:4" ht="15.75" x14ac:dyDescent="0.25">
      <c r="A23" s="10" t="s">
        <v>25</v>
      </c>
      <c r="B23" s="5">
        <f>B6+B11+B16+B22</f>
        <v>2455</v>
      </c>
      <c r="C23" s="5">
        <f>C22+C16+C11+C6</f>
        <v>6844</v>
      </c>
      <c r="D23" s="5">
        <f>D22+D16+D11+D6</f>
        <v>9299</v>
      </c>
    </row>
  </sheetData>
  <pageMargins left="0.61" right="0.4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Golongan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BKPSDM PPI</cp:lastModifiedBy>
  <cp:lastPrinted>2025-02-26T06:02:52Z</cp:lastPrinted>
  <dcterms:created xsi:type="dcterms:W3CDTF">2024-12-10T04:59:51Z</dcterms:created>
  <dcterms:modified xsi:type="dcterms:W3CDTF">2025-08-19T03:26:26Z</dcterms:modified>
</cp:coreProperties>
</file>