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STATISTIK\aplikasi kominfo\"/>
    </mc:Choice>
  </mc:AlternateContent>
  <xr:revisionPtr revIDLastSave="0" documentId="8_{03C84F7C-4459-464E-A061-CC27F783E1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didaya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3" l="1"/>
  <c r="F27" i="3"/>
  <c r="E27" i="3"/>
  <c r="D27" i="3"/>
  <c r="C27" i="3"/>
  <c r="B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27" i="3" l="1"/>
  <c r="O5" i="3" l="1"/>
  <c r="N27" i="3"/>
  <c r="M27" i="3"/>
  <c r="L27" i="3"/>
  <c r="K27" i="3"/>
  <c r="J27" i="3"/>
  <c r="I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AC27" i="3"/>
  <c r="AD27" i="3"/>
  <c r="AE27" i="3"/>
  <c r="W27" i="3"/>
  <c r="V27" i="3"/>
  <c r="U27" i="3"/>
  <c r="T27" i="3"/>
  <c r="S27" i="3"/>
  <c r="R27" i="3"/>
  <c r="Q27" i="3"/>
  <c r="P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AF27" i="3"/>
  <c r="AB27" i="3"/>
  <c r="AA27" i="3"/>
  <c r="Z27" i="3"/>
  <c r="Y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N27" i="3"/>
  <c r="AM27" i="3"/>
  <c r="AL27" i="3"/>
  <c r="AK27" i="3"/>
  <c r="AJ27" i="3"/>
  <c r="AI27" i="3"/>
  <c r="AH27" i="3"/>
  <c r="AO27" i="3"/>
  <c r="O27" i="3" l="1"/>
  <c r="X27" i="3"/>
  <c r="AG27" i="3"/>
  <c r="AP6" i="3" l="1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5" i="3" l="1"/>
  <c r="AP27" i="3" s="1"/>
</calcChain>
</file>

<file path=xl/sharedStrings.xml><?xml version="1.0" encoding="utf-8"?>
<sst xmlns="http://schemas.openxmlformats.org/spreadsheetml/2006/main" count="77" uniqueCount="47">
  <si>
    <t>Kecamatan</t>
  </si>
  <si>
    <t>Jumlah</t>
  </si>
  <si>
    <t>Gunung Meriah</t>
  </si>
  <si>
    <t>S.T.M Hulu</t>
  </si>
  <si>
    <t>Sibolangit</t>
  </si>
  <si>
    <t>Kutalimbaru</t>
  </si>
  <si>
    <t>Pancur Batu</t>
  </si>
  <si>
    <t>Namo Rambe</t>
  </si>
  <si>
    <t>Biru-Biru</t>
  </si>
  <si>
    <t>S.T.M Hilir</t>
  </si>
  <si>
    <t>Bangun Purba</t>
  </si>
  <si>
    <t>Galang</t>
  </si>
  <si>
    <t>Tanjung Morawa</t>
  </si>
  <si>
    <t>Patumbak</t>
  </si>
  <si>
    <t>Deli Tua</t>
  </si>
  <si>
    <t>Sunggal</t>
  </si>
  <si>
    <t>Hamparan Perak</t>
  </si>
  <si>
    <t>Labuhan Deli</t>
  </si>
  <si>
    <t>Percut Sei Tuan</t>
  </si>
  <si>
    <t>Batang Kuis</t>
  </si>
  <si>
    <t>Pantai Labu</t>
  </si>
  <si>
    <t>Beringin</t>
  </si>
  <si>
    <t>Lubuk Pakam</t>
  </si>
  <si>
    <t>Pagar Merbau</t>
  </si>
  <si>
    <t>Budidaya Air Tawar</t>
  </si>
  <si>
    <t>Keramba Jaring Apung (KJA)</t>
  </si>
  <si>
    <t>Keramba Jaring Tancap (KJT)</t>
  </si>
  <si>
    <t>Kolam Air Tenang</t>
  </si>
  <si>
    <t>Budidaya Air Payau</t>
  </si>
  <si>
    <t>Tambak Sederhana</t>
  </si>
  <si>
    <t>Tambak Semi Intensif</t>
  </si>
  <si>
    <t>Tambak Intensif</t>
  </si>
  <si>
    <t>Budidaya Air Laut</t>
  </si>
  <si>
    <t>Mina Padi</t>
  </si>
  <si>
    <t>Tahun 2024</t>
  </si>
  <si>
    <t>Total Pembudidaya</t>
  </si>
  <si>
    <t>Tahun 2023</t>
  </si>
  <si>
    <t xml:space="preserve">Jumlah Rumah Tangga Perikanan Budidaya Menurut Kecamatan dan Jenis Budidaya di Kabupaten Deli Serdang (RTP)                                                                         </t>
  </si>
  <si>
    <t>Tahun 2022</t>
  </si>
  <si>
    <t>Tahun 2021</t>
  </si>
  <si>
    <t>Budidaya laut</t>
  </si>
  <si>
    <t>Tambak</t>
  </si>
  <si>
    <t>Kolam</t>
  </si>
  <si>
    <t>Keramba</t>
  </si>
  <si>
    <t>Jaring Apung</t>
  </si>
  <si>
    <t>Sawah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</si>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</sst>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1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7" fillId="0" borderId="0" xfId="1" quotePrefix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right" vertical="center"/>
    </xf>
    <xf numFmtId="1" fontId="3" fillId="0" borderId="0" xfId="0" applyNumberFormat="1" applyFont="1" applyAlignment="1">
      <alignment vertical="top"/>
    </xf>
  </cellXfs>
  <cellStyles count="3">
    <cellStyle name="Comma [0]" xfId="1" builtinId="6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7"/>
  <sheetViews>
    <sheetView tabSelected="1" workbookViewId="0">
      <selection activeCell="H30" sqref="H30"/>
    </sheetView>
  </sheetViews>
  <sheetFormatPr defaultRowHeight="15" x14ac:dyDescent="0.25"/>
  <cols>
    <col min="1" max="1" width="17.140625" style="1" customWidth="1"/>
    <col min="2" max="2" width="13.140625" style="1" bestFit="1" customWidth="1"/>
    <col min="3" max="3" width="7.85546875" style="1" bestFit="1" customWidth="1"/>
    <col min="4" max="4" width="6.5703125" style="1" bestFit="1" customWidth="1"/>
    <col min="5" max="5" width="8.85546875" style="1" bestFit="1" customWidth="1"/>
    <col min="6" max="6" width="12.28515625" style="1" bestFit="1" customWidth="1"/>
    <col min="7" max="7" width="6.7109375" style="1" bestFit="1" customWidth="1"/>
    <col min="8" max="8" width="18" style="1" customWidth="1"/>
    <col min="9" max="9" width="13.140625" style="1" bestFit="1" customWidth="1"/>
    <col min="10" max="10" width="7.85546875" style="1" bestFit="1" customWidth="1"/>
    <col min="11" max="11" width="6.5703125" style="1" bestFit="1" customWidth="1"/>
    <col min="12" max="12" width="8.85546875" style="1" bestFit="1" customWidth="1"/>
    <col min="13" max="13" width="12.28515625" style="1" bestFit="1" customWidth="1"/>
    <col min="14" max="14" width="6.7109375" style="1" bestFit="1" customWidth="1"/>
    <col min="15" max="15" width="17.85546875" style="1" customWidth="1"/>
    <col min="16" max="17" width="25.7109375" style="1" customWidth="1"/>
    <col min="18" max="18" width="16.5703125" style="1" bestFit="1" customWidth="1"/>
    <col min="19" max="19" width="10.140625" style="1" customWidth="1"/>
    <col min="20" max="20" width="18.140625" style="1" bestFit="1" customWidth="1"/>
    <col min="21" max="21" width="20.28515625" style="1" bestFit="1" customWidth="1"/>
    <col min="22" max="22" width="15.28515625" style="1" bestFit="1" customWidth="1"/>
    <col min="23" max="23" width="16.42578125" style="1" bestFit="1" customWidth="1"/>
    <col min="24" max="24" width="18.28515625" style="1" bestFit="1" customWidth="1"/>
    <col min="25" max="26" width="25.42578125" style="1" customWidth="1"/>
    <col min="27" max="27" width="16.42578125" style="1" customWidth="1"/>
    <col min="28" max="28" width="10.140625" style="1" customWidth="1"/>
    <col min="29" max="29" width="18" style="1" customWidth="1"/>
    <col min="30" max="30" width="19.85546875" style="1" customWidth="1"/>
    <col min="31" max="31" width="15" style="1" customWidth="1"/>
    <col min="32" max="32" width="16.28515625" style="1" customWidth="1"/>
    <col min="33" max="33" width="18.28515625" style="1" customWidth="1"/>
    <col min="34" max="35" width="25.5703125" style="1" customWidth="1"/>
    <col min="36" max="36" width="17" style="1" customWidth="1"/>
    <col min="37" max="37" width="9.85546875" style="1" customWidth="1"/>
    <col min="38" max="38" width="17.7109375" style="1" customWidth="1"/>
    <col min="39" max="39" width="20.28515625" style="1" bestFit="1" customWidth="1"/>
    <col min="40" max="40" width="15.85546875" style="1" customWidth="1"/>
    <col min="41" max="41" width="16.7109375" style="1" customWidth="1"/>
    <col min="42" max="42" width="18.28515625" style="1" customWidth="1"/>
    <col min="43" max="16384" width="9.140625" style="1"/>
  </cols>
  <sheetData>
    <row r="1" spans="1:42" s="4" customFormat="1" ht="26.25" customHeight="1" x14ac:dyDescent="0.25">
      <c r="A1" s="14" t="s">
        <v>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2" s="4" customFormat="1" ht="16.5" customHeight="1" x14ac:dyDescent="0.25">
      <c r="A2" s="6" t="s">
        <v>0</v>
      </c>
      <c r="B2" s="5" t="s">
        <v>46</v>
      </c>
      <c r="C2" s="12"/>
      <c r="D2" s="12"/>
      <c r="E2" s="12"/>
      <c r="F2" s="12"/>
      <c r="G2" s="12"/>
      <c r="H2" s="12"/>
      <c r="I2" s="5" t="s">
        <v>39</v>
      </c>
      <c r="J2" s="12"/>
      <c r="K2" s="12"/>
      <c r="L2" s="12"/>
      <c r="M2" s="12"/>
      <c r="N2" s="12"/>
      <c r="O2" s="12"/>
      <c r="P2" s="5" t="s">
        <v>38</v>
      </c>
      <c r="Q2" s="12"/>
      <c r="R2" s="12"/>
      <c r="S2" s="12"/>
      <c r="T2" s="12"/>
      <c r="U2" s="12"/>
      <c r="V2" s="12"/>
      <c r="W2" s="12"/>
      <c r="X2" s="12"/>
      <c r="Y2" s="5" t="s">
        <v>36</v>
      </c>
      <c r="Z2" s="12"/>
      <c r="AA2" s="12"/>
      <c r="AB2" s="12"/>
      <c r="AC2" s="12"/>
      <c r="AD2" s="12"/>
      <c r="AE2" s="12"/>
      <c r="AF2" s="12"/>
      <c r="AG2" s="12"/>
      <c r="AH2" s="5" t="s">
        <v>34</v>
      </c>
      <c r="AI2" s="12"/>
      <c r="AJ2" s="12"/>
      <c r="AK2" s="12"/>
      <c r="AL2" s="12"/>
      <c r="AM2" s="12"/>
      <c r="AN2" s="12"/>
      <c r="AO2" s="12"/>
      <c r="AP2" s="12"/>
    </row>
    <row r="3" spans="1:42" ht="15" customHeight="1" x14ac:dyDescent="0.25">
      <c r="A3" s="6"/>
      <c r="B3" s="5" t="s">
        <v>40</v>
      </c>
      <c r="C3" s="6" t="s">
        <v>41</v>
      </c>
      <c r="D3" s="6" t="s">
        <v>42</v>
      </c>
      <c r="E3" s="6" t="s">
        <v>43</v>
      </c>
      <c r="F3" s="5" t="s">
        <v>44</v>
      </c>
      <c r="G3" s="5" t="s">
        <v>45</v>
      </c>
      <c r="H3" s="5" t="s">
        <v>35</v>
      </c>
      <c r="I3" s="5" t="s">
        <v>40</v>
      </c>
      <c r="J3" s="6" t="s">
        <v>41</v>
      </c>
      <c r="K3" s="6" t="s">
        <v>42</v>
      </c>
      <c r="L3" s="6" t="s">
        <v>43</v>
      </c>
      <c r="M3" s="5" t="s">
        <v>44</v>
      </c>
      <c r="N3" s="5" t="s">
        <v>45</v>
      </c>
      <c r="O3" s="5" t="s">
        <v>35</v>
      </c>
      <c r="P3" s="5" t="s">
        <v>24</v>
      </c>
      <c r="Q3" s="6"/>
      <c r="R3" s="6"/>
      <c r="S3" s="6"/>
      <c r="T3" s="5" t="s">
        <v>28</v>
      </c>
      <c r="U3" s="5"/>
      <c r="V3" s="5"/>
      <c r="W3" s="5" t="s">
        <v>32</v>
      </c>
      <c r="X3" s="5" t="s">
        <v>35</v>
      </c>
      <c r="Y3" s="5" t="s">
        <v>24</v>
      </c>
      <c r="Z3" s="6"/>
      <c r="AA3" s="6"/>
      <c r="AB3" s="6"/>
      <c r="AC3" s="5" t="s">
        <v>28</v>
      </c>
      <c r="AD3" s="5"/>
      <c r="AE3" s="5"/>
      <c r="AF3" s="5" t="s">
        <v>32</v>
      </c>
      <c r="AG3" s="5" t="s">
        <v>35</v>
      </c>
      <c r="AH3" s="5" t="s">
        <v>24</v>
      </c>
      <c r="AI3" s="6"/>
      <c r="AJ3" s="6"/>
      <c r="AK3" s="6"/>
      <c r="AL3" s="5" t="s">
        <v>28</v>
      </c>
      <c r="AM3" s="5"/>
      <c r="AN3" s="5"/>
      <c r="AO3" s="5" t="s">
        <v>32</v>
      </c>
      <c r="AP3" s="5" t="s">
        <v>35</v>
      </c>
    </row>
    <row r="4" spans="1:42" x14ac:dyDescent="0.25">
      <c r="A4" s="11"/>
      <c r="B4" s="5"/>
      <c r="C4" s="5"/>
      <c r="D4" s="2"/>
      <c r="E4" s="5"/>
      <c r="F4" s="5"/>
      <c r="G4" s="5"/>
      <c r="H4" s="5"/>
      <c r="I4" s="5"/>
      <c r="J4" s="5"/>
      <c r="K4" s="2"/>
      <c r="L4" s="5"/>
      <c r="M4" s="5"/>
      <c r="N4" s="5"/>
      <c r="O4" s="5"/>
      <c r="P4" s="5" t="s">
        <v>25</v>
      </c>
      <c r="Q4" s="5" t="s">
        <v>26</v>
      </c>
      <c r="R4" s="2" t="s">
        <v>27</v>
      </c>
      <c r="S4" s="5" t="s">
        <v>33</v>
      </c>
      <c r="T4" s="5" t="s">
        <v>29</v>
      </c>
      <c r="U4" s="5" t="s">
        <v>30</v>
      </c>
      <c r="V4" s="5" t="s">
        <v>31</v>
      </c>
      <c r="W4" s="5"/>
      <c r="X4" s="5"/>
      <c r="Y4" s="5" t="s">
        <v>25</v>
      </c>
      <c r="Z4" s="5" t="s">
        <v>26</v>
      </c>
      <c r="AA4" s="2" t="s">
        <v>27</v>
      </c>
      <c r="AB4" s="5" t="s">
        <v>33</v>
      </c>
      <c r="AC4" s="5" t="s">
        <v>29</v>
      </c>
      <c r="AD4" s="5" t="s">
        <v>30</v>
      </c>
      <c r="AE4" s="5" t="s">
        <v>31</v>
      </c>
      <c r="AF4" s="5"/>
      <c r="AG4" s="5"/>
      <c r="AH4" s="5" t="s">
        <v>25</v>
      </c>
      <c r="AI4" s="5" t="s">
        <v>26</v>
      </c>
      <c r="AJ4" s="2" t="s">
        <v>27</v>
      </c>
      <c r="AK4" s="5" t="s">
        <v>33</v>
      </c>
      <c r="AL4" s="5" t="s">
        <v>29</v>
      </c>
      <c r="AM4" s="5" t="s">
        <v>30</v>
      </c>
      <c r="AN4" s="5" t="s">
        <v>31</v>
      </c>
      <c r="AO4" s="5"/>
      <c r="AP4" s="5"/>
    </row>
    <row r="5" spans="1:42" x14ac:dyDescent="0.25">
      <c r="A5" s="11" t="s">
        <v>2</v>
      </c>
      <c r="B5" s="7">
        <v>0</v>
      </c>
      <c r="C5" s="7">
        <v>0</v>
      </c>
      <c r="D5" s="8">
        <v>212</v>
      </c>
      <c r="E5" s="7">
        <v>0</v>
      </c>
      <c r="F5" s="7">
        <v>0</v>
      </c>
      <c r="G5" s="7">
        <v>0</v>
      </c>
      <c r="H5" s="13">
        <f t="shared" ref="H5:H26" si="0">SUM(B5:G5)</f>
        <v>212</v>
      </c>
      <c r="I5" s="7">
        <v>0</v>
      </c>
      <c r="J5" s="8">
        <v>0</v>
      </c>
      <c r="K5" s="8">
        <v>212</v>
      </c>
      <c r="L5" s="8">
        <v>0</v>
      </c>
      <c r="M5" s="8">
        <v>0</v>
      </c>
      <c r="N5" s="8">
        <v>0</v>
      </c>
      <c r="O5" s="13">
        <f t="shared" ref="O5:O26" si="1">SUM(I5:N5)</f>
        <v>212</v>
      </c>
      <c r="P5" s="7">
        <v>0</v>
      </c>
      <c r="Q5" s="8">
        <v>0</v>
      </c>
      <c r="R5" s="8">
        <v>212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13">
        <f t="shared" ref="X5:X26" si="2">SUM(P5:W5)</f>
        <v>212</v>
      </c>
      <c r="Y5" s="7">
        <v>0</v>
      </c>
      <c r="Z5" s="8">
        <v>0</v>
      </c>
      <c r="AA5" s="8">
        <v>212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13">
        <f>SUM(Y5:AF5)</f>
        <v>212</v>
      </c>
      <c r="AH5" s="7">
        <v>0</v>
      </c>
      <c r="AI5" s="8">
        <v>0</v>
      </c>
      <c r="AJ5" s="8">
        <v>212</v>
      </c>
      <c r="AK5" s="8">
        <v>0</v>
      </c>
      <c r="AL5" s="8">
        <v>0</v>
      </c>
      <c r="AM5" s="8"/>
      <c r="AN5" s="8">
        <v>0</v>
      </c>
      <c r="AO5" s="8">
        <v>0</v>
      </c>
      <c r="AP5" s="13">
        <f>SUM(AH5:AO5)</f>
        <v>212</v>
      </c>
    </row>
    <row r="6" spans="1:42" x14ac:dyDescent="0.25">
      <c r="A6" s="11" t="s">
        <v>3</v>
      </c>
      <c r="B6" s="7">
        <v>0</v>
      </c>
      <c r="C6" s="7">
        <v>0</v>
      </c>
      <c r="D6" s="8">
        <v>181</v>
      </c>
      <c r="E6" s="7">
        <v>0</v>
      </c>
      <c r="F6" s="7">
        <v>0</v>
      </c>
      <c r="G6" s="7">
        <v>0</v>
      </c>
      <c r="H6" s="13">
        <f t="shared" si="0"/>
        <v>181</v>
      </c>
      <c r="I6" s="7">
        <v>0</v>
      </c>
      <c r="J6" s="8">
        <v>0</v>
      </c>
      <c r="K6" s="8">
        <v>181</v>
      </c>
      <c r="L6" s="8">
        <v>0</v>
      </c>
      <c r="M6" s="8">
        <v>0</v>
      </c>
      <c r="N6" s="8">
        <v>0</v>
      </c>
      <c r="O6" s="13">
        <f t="shared" si="1"/>
        <v>181</v>
      </c>
      <c r="P6" s="7">
        <v>0</v>
      </c>
      <c r="Q6" s="8">
        <v>0</v>
      </c>
      <c r="R6" s="8">
        <v>185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13">
        <f t="shared" si="2"/>
        <v>185</v>
      </c>
      <c r="Y6" s="7">
        <v>0</v>
      </c>
      <c r="Z6" s="8">
        <v>0</v>
      </c>
      <c r="AA6" s="8">
        <v>185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13">
        <f t="shared" ref="AG6:AG26" si="3">SUM(Y6:AF6)</f>
        <v>185</v>
      </c>
      <c r="AH6" s="7">
        <v>0</v>
      </c>
      <c r="AI6" s="8">
        <v>0</v>
      </c>
      <c r="AJ6" s="8">
        <v>192</v>
      </c>
      <c r="AK6" s="8">
        <v>0</v>
      </c>
      <c r="AL6" s="8">
        <v>0</v>
      </c>
      <c r="AM6" s="8"/>
      <c r="AN6" s="8">
        <v>0</v>
      </c>
      <c r="AO6" s="8">
        <v>0</v>
      </c>
      <c r="AP6" s="13">
        <f t="shared" ref="AP6:AP26" si="4">SUM(AH6:AO6)</f>
        <v>192</v>
      </c>
    </row>
    <row r="7" spans="1:42" x14ac:dyDescent="0.25">
      <c r="A7" s="11" t="s">
        <v>4</v>
      </c>
      <c r="B7" s="7">
        <v>0</v>
      </c>
      <c r="C7" s="7">
        <v>0</v>
      </c>
      <c r="D7" s="8">
        <v>208</v>
      </c>
      <c r="E7" s="7">
        <v>0</v>
      </c>
      <c r="F7" s="7">
        <v>0</v>
      </c>
      <c r="G7" s="7">
        <v>0</v>
      </c>
      <c r="H7" s="13">
        <f t="shared" si="0"/>
        <v>208</v>
      </c>
      <c r="I7" s="7">
        <v>0</v>
      </c>
      <c r="J7" s="8">
        <v>0</v>
      </c>
      <c r="K7" s="8">
        <v>208</v>
      </c>
      <c r="L7" s="8">
        <v>0</v>
      </c>
      <c r="M7" s="8">
        <v>0</v>
      </c>
      <c r="N7" s="8">
        <v>0</v>
      </c>
      <c r="O7" s="13">
        <f t="shared" si="1"/>
        <v>208</v>
      </c>
      <c r="P7" s="7">
        <v>0</v>
      </c>
      <c r="Q7" s="8">
        <v>0</v>
      </c>
      <c r="R7" s="8">
        <v>208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13">
        <f t="shared" si="2"/>
        <v>208</v>
      </c>
      <c r="Y7" s="7">
        <v>0</v>
      </c>
      <c r="Z7" s="8">
        <v>0</v>
      </c>
      <c r="AA7" s="8">
        <v>208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13">
        <f t="shared" si="3"/>
        <v>208</v>
      </c>
      <c r="AH7" s="7">
        <v>0</v>
      </c>
      <c r="AI7" s="8">
        <v>0</v>
      </c>
      <c r="AJ7" s="8">
        <v>215</v>
      </c>
      <c r="AK7" s="8">
        <v>0</v>
      </c>
      <c r="AL7" s="8">
        <v>0</v>
      </c>
      <c r="AM7" s="8"/>
      <c r="AN7" s="8">
        <v>0</v>
      </c>
      <c r="AO7" s="8">
        <v>0</v>
      </c>
      <c r="AP7" s="13">
        <f t="shared" si="4"/>
        <v>215</v>
      </c>
    </row>
    <row r="8" spans="1:42" x14ac:dyDescent="0.25">
      <c r="A8" s="11" t="s">
        <v>5</v>
      </c>
      <c r="B8" s="7">
        <v>0</v>
      </c>
      <c r="C8" s="7">
        <v>0</v>
      </c>
      <c r="D8" s="8">
        <v>159</v>
      </c>
      <c r="E8" s="7">
        <v>0</v>
      </c>
      <c r="F8" s="7">
        <v>0</v>
      </c>
      <c r="G8" s="7">
        <v>0</v>
      </c>
      <c r="H8" s="13">
        <f t="shared" si="0"/>
        <v>159</v>
      </c>
      <c r="I8" s="7">
        <v>0</v>
      </c>
      <c r="J8" s="8">
        <v>0</v>
      </c>
      <c r="K8" s="8">
        <v>161</v>
      </c>
      <c r="L8" s="8">
        <v>0</v>
      </c>
      <c r="M8" s="8">
        <v>0</v>
      </c>
      <c r="N8" s="8">
        <v>0</v>
      </c>
      <c r="O8" s="13">
        <f t="shared" si="1"/>
        <v>161</v>
      </c>
      <c r="P8" s="7">
        <v>0</v>
      </c>
      <c r="Q8" s="8">
        <v>0</v>
      </c>
      <c r="R8" s="8">
        <v>156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13">
        <f t="shared" si="2"/>
        <v>156</v>
      </c>
      <c r="Y8" s="7">
        <v>0</v>
      </c>
      <c r="Z8" s="8">
        <v>0</v>
      </c>
      <c r="AA8" s="8">
        <v>160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13">
        <f t="shared" si="3"/>
        <v>160</v>
      </c>
      <c r="AH8" s="7">
        <v>0</v>
      </c>
      <c r="AI8" s="8">
        <v>0</v>
      </c>
      <c r="AJ8" s="8">
        <v>160</v>
      </c>
      <c r="AK8" s="8">
        <v>0</v>
      </c>
      <c r="AL8" s="8">
        <v>0</v>
      </c>
      <c r="AM8" s="8"/>
      <c r="AN8" s="8">
        <v>0</v>
      </c>
      <c r="AO8" s="8">
        <v>0</v>
      </c>
      <c r="AP8" s="13">
        <f t="shared" si="4"/>
        <v>160</v>
      </c>
    </row>
    <row r="9" spans="1:42" x14ac:dyDescent="0.25">
      <c r="A9" s="11" t="s">
        <v>6</v>
      </c>
      <c r="B9" s="7">
        <v>0</v>
      </c>
      <c r="C9" s="7">
        <v>0</v>
      </c>
      <c r="D9" s="8">
        <v>182</v>
      </c>
      <c r="E9" s="7">
        <v>0</v>
      </c>
      <c r="F9" s="7">
        <v>0</v>
      </c>
      <c r="G9" s="7">
        <v>0</v>
      </c>
      <c r="H9" s="13">
        <f t="shared" si="0"/>
        <v>182</v>
      </c>
      <c r="I9" s="7">
        <v>0</v>
      </c>
      <c r="J9" s="8">
        <v>0</v>
      </c>
      <c r="K9" s="8">
        <v>177</v>
      </c>
      <c r="L9" s="8">
        <v>0</v>
      </c>
      <c r="M9" s="8">
        <v>0</v>
      </c>
      <c r="N9" s="8">
        <v>0</v>
      </c>
      <c r="O9" s="13">
        <f t="shared" si="1"/>
        <v>177</v>
      </c>
      <c r="P9" s="7">
        <v>0</v>
      </c>
      <c r="Q9" s="8">
        <v>0</v>
      </c>
      <c r="R9" s="8">
        <v>132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13">
        <f t="shared" si="2"/>
        <v>132</v>
      </c>
      <c r="Y9" s="7">
        <v>0</v>
      </c>
      <c r="Z9" s="8">
        <v>0</v>
      </c>
      <c r="AA9" s="8">
        <v>132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13">
        <f t="shared" si="3"/>
        <v>132</v>
      </c>
      <c r="AH9" s="7">
        <v>0</v>
      </c>
      <c r="AI9" s="8">
        <v>0</v>
      </c>
      <c r="AJ9" s="8">
        <v>100</v>
      </c>
      <c r="AK9" s="8">
        <v>0</v>
      </c>
      <c r="AL9" s="8">
        <v>0</v>
      </c>
      <c r="AM9" s="8"/>
      <c r="AN9" s="8">
        <v>0</v>
      </c>
      <c r="AO9" s="8">
        <v>0</v>
      </c>
      <c r="AP9" s="13">
        <f t="shared" si="4"/>
        <v>100</v>
      </c>
    </row>
    <row r="10" spans="1:42" x14ac:dyDescent="0.25">
      <c r="A10" s="11" t="s">
        <v>7</v>
      </c>
      <c r="B10" s="7">
        <v>0</v>
      </c>
      <c r="C10" s="7">
        <v>0</v>
      </c>
      <c r="D10" s="8">
        <v>390</v>
      </c>
      <c r="E10" s="7">
        <v>0</v>
      </c>
      <c r="F10" s="7">
        <v>0</v>
      </c>
      <c r="G10" s="7">
        <v>0</v>
      </c>
      <c r="H10" s="13">
        <f t="shared" si="0"/>
        <v>390</v>
      </c>
      <c r="I10" s="7">
        <v>0</v>
      </c>
      <c r="J10" s="8">
        <v>0</v>
      </c>
      <c r="K10" s="8">
        <v>421</v>
      </c>
      <c r="L10" s="8">
        <v>0</v>
      </c>
      <c r="M10" s="8">
        <v>0</v>
      </c>
      <c r="N10" s="8">
        <v>0</v>
      </c>
      <c r="O10" s="13">
        <f t="shared" si="1"/>
        <v>421</v>
      </c>
      <c r="P10" s="7">
        <v>0</v>
      </c>
      <c r="Q10" s="8">
        <v>0</v>
      </c>
      <c r="R10" s="8">
        <v>421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13">
        <f t="shared" si="2"/>
        <v>421</v>
      </c>
      <c r="Y10" s="7">
        <v>0</v>
      </c>
      <c r="Z10" s="8">
        <v>0</v>
      </c>
      <c r="AA10" s="8">
        <v>421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13">
        <f t="shared" si="3"/>
        <v>421</v>
      </c>
      <c r="AH10" s="7">
        <v>0</v>
      </c>
      <c r="AI10" s="8">
        <v>0</v>
      </c>
      <c r="AJ10" s="8">
        <v>357</v>
      </c>
      <c r="AK10" s="8">
        <v>0</v>
      </c>
      <c r="AL10" s="8">
        <v>0</v>
      </c>
      <c r="AM10" s="8"/>
      <c r="AN10" s="8">
        <v>0</v>
      </c>
      <c r="AO10" s="8">
        <v>0</v>
      </c>
      <c r="AP10" s="13">
        <f t="shared" si="4"/>
        <v>357</v>
      </c>
    </row>
    <row r="11" spans="1:42" x14ac:dyDescent="0.25">
      <c r="A11" s="11" t="s">
        <v>8</v>
      </c>
      <c r="B11" s="7">
        <v>0</v>
      </c>
      <c r="C11" s="7">
        <v>0</v>
      </c>
      <c r="D11" s="8">
        <v>629</v>
      </c>
      <c r="E11" s="7">
        <v>0</v>
      </c>
      <c r="F11" s="7">
        <v>0</v>
      </c>
      <c r="G11" s="7">
        <v>0</v>
      </c>
      <c r="H11" s="13">
        <f t="shared" si="0"/>
        <v>629</v>
      </c>
      <c r="I11" s="7">
        <v>0</v>
      </c>
      <c r="J11" s="8">
        <v>0</v>
      </c>
      <c r="K11" s="8">
        <v>629</v>
      </c>
      <c r="L11" s="8">
        <v>0</v>
      </c>
      <c r="M11" s="8">
        <v>0</v>
      </c>
      <c r="N11" s="8">
        <v>0</v>
      </c>
      <c r="O11" s="13">
        <f t="shared" si="1"/>
        <v>629</v>
      </c>
      <c r="P11" s="7">
        <v>0</v>
      </c>
      <c r="Q11" s="8">
        <v>0</v>
      </c>
      <c r="R11" s="8">
        <v>629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13">
        <f t="shared" si="2"/>
        <v>629</v>
      </c>
      <c r="Y11" s="7">
        <v>0</v>
      </c>
      <c r="Z11" s="8">
        <v>0</v>
      </c>
      <c r="AA11" s="8">
        <v>654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13">
        <f t="shared" si="3"/>
        <v>654</v>
      </c>
      <c r="AH11" s="7">
        <v>0</v>
      </c>
      <c r="AI11" s="8">
        <v>0</v>
      </c>
      <c r="AJ11" s="8">
        <v>603</v>
      </c>
      <c r="AK11" s="8">
        <v>0</v>
      </c>
      <c r="AL11" s="8">
        <v>0</v>
      </c>
      <c r="AM11" s="8"/>
      <c r="AN11" s="8">
        <v>0</v>
      </c>
      <c r="AO11" s="8">
        <v>0</v>
      </c>
      <c r="AP11" s="13">
        <f t="shared" si="4"/>
        <v>603</v>
      </c>
    </row>
    <row r="12" spans="1:42" x14ac:dyDescent="0.25">
      <c r="A12" s="11" t="s">
        <v>9</v>
      </c>
      <c r="B12" s="7">
        <v>0</v>
      </c>
      <c r="C12" s="7">
        <v>0</v>
      </c>
      <c r="D12" s="8">
        <v>593</v>
      </c>
      <c r="E12" s="7">
        <v>0</v>
      </c>
      <c r="F12" s="7">
        <v>0</v>
      </c>
      <c r="G12" s="7">
        <v>0</v>
      </c>
      <c r="H12" s="13">
        <f t="shared" si="0"/>
        <v>593</v>
      </c>
      <c r="I12" s="7">
        <v>0</v>
      </c>
      <c r="J12" s="8">
        <v>0</v>
      </c>
      <c r="K12" s="8">
        <v>597</v>
      </c>
      <c r="L12" s="8">
        <v>5</v>
      </c>
      <c r="M12" s="8">
        <v>0</v>
      </c>
      <c r="N12" s="8">
        <v>0</v>
      </c>
      <c r="O12" s="13">
        <f t="shared" si="1"/>
        <v>602</v>
      </c>
      <c r="P12" s="7">
        <v>0</v>
      </c>
      <c r="Q12" s="8">
        <v>5</v>
      </c>
      <c r="R12" s="8">
        <v>607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13">
        <f t="shared" si="2"/>
        <v>612</v>
      </c>
      <c r="Y12" s="7">
        <v>0</v>
      </c>
      <c r="Z12" s="8">
        <v>5</v>
      </c>
      <c r="AA12" s="8">
        <v>617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13">
        <f t="shared" si="3"/>
        <v>622</v>
      </c>
      <c r="AH12" s="7">
        <v>0</v>
      </c>
      <c r="AI12" s="8">
        <v>2</v>
      </c>
      <c r="AJ12" s="8">
        <v>551</v>
      </c>
      <c r="AK12" s="8">
        <v>0</v>
      </c>
      <c r="AL12" s="8">
        <v>0</v>
      </c>
      <c r="AM12" s="8"/>
      <c r="AN12" s="8">
        <v>0</v>
      </c>
      <c r="AO12" s="8">
        <v>0</v>
      </c>
      <c r="AP12" s="13">
        <f t="shared" si="4"/>
        <v>553</v>
      </c>
    </row>
    <row r="13" spans="1:42" x14ac:dyDescent="0.25">
      <c r="A13" s="11" t="s">
        <v>10</v>
      </c>
      <c r="B13" s="7">
        <v>0</v>
      </c>
      <c r="C13" s="7">
        <v>0</v>
      </c>
      <c r="D13" s="8">
        <v>123</v>
      </c>
      <c r="E13" s="7">
        <v>0</v>
      </c>
      <c r="F13" s="7">
        <v>0</v>
      </c>
      <c r="G13" s="7">
        <v>0</v>
      </c>
      <c r="H13" s="13">
        <f t="shared" si="0"/>
        <v>123</v>
      </c>
      <c r="I13" s="7">
        <v>0</v>
      </c>
      <c r="J13" s="8">
        <v>0</v>
      </c>
      <c r="K13" s="8">
        <v>129</v>
      </c>
      <c r="L13" s="8">
        <v>0</v>
      </c>
      <c r="M13" s="8">
        <v>0</v>
      </c>
      <c r="N13" s="8">
        <v>0</v>
      </c>
      <c r="O13" s="13">
        <f t="shared" si="1"/>
        <v>129</v>
      </c>
      <c r="P13" s="7">
        <v>0</v>
      </c>
      <c r="Q13" s="8">
        <v>0</v>
      </c>
      <c r="R13" s="8">
        <v>129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13">
        <f t="shared" si="2"/>
        <v>129</v>
      </c>
      <c r="Y13" s="7">
        <v>0</v>
      </c>
      <c r="Z13" s="8">
        <v>0</v>
      </c>
      <c r="AA13" s="8">
        <v>141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13">
        <f t="shared" si="3"/>
        <v>141</v>
      </c>
      <c r="AH13" s="7">
        <v>0</v>
      </c>
      <c r="AI13" s="8">
        <v>0</v>
      </c>
      <c r="AJ13" s="8">
        <v>97</v>
      </c>
      <c r="AK13" s="8">
        <v>0</v>
      </c>
      <c r="AL13" s="8">
        <v>0</v>
      </c>
      <c r="AM13" s="8"/>
      <c r="AN13" s="8">
        <v>0</v>
      </c>
      <c r="AO13" s="8">
        <v>0</v>
      </c>
      <c r="AP13" s="13">
        <f t="shared" si="4"/>
        <v>97</v>
      </c>
    </row>
    <row r="14" spans="1:42" x14ac:dyDescent="0.25">
      <c r="A14" s="11" t="s">
        <v>11</v>
      </c>
      <c r="B14" s="7">
        <v>0</v>
      </c>
      <c r="C14" s="7">
        <v>0</v>
      </c>
      <c r="D14" s="8">
        <v>137</v>
      </c>
      <c r="E14" s="7">
        <v>0</v>
      </c>
      <c r="F14" s="7">
        <v>0</v>
      </c>
      <c r="G14" s="7">
        <v>0</v>
      </c>
      <c r="H14" s="13">
        <f t="shared" si="0"/>
        <v>137</v>
      </c>
      <c r="I14" s="7">
        <v>0</v>
      </c>
      <c r="J14" s="8">
        <v>0</v>
      </c>
      <c r="K14" s="8">
        <v>137</v>
      </c>
      <c r="L14" s="8">
        <v>0</v>
      </c>
      <c r="M14" s="8">
        <v>0</v>
      </c>
      <c r="N14" s="8">
        <v>0</v>
      </c>
      <c r="O14" s="13">
        <f t="shared" si="1"/>
        <v>137</v>
      </c>
      <c r="P14" s="7">
        <v>0</v>
      </c>
      <c r="Q14" s="8">
        <v>0</v>
      </c>
      <c r="R14" s="8">
        <v>135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13">
        <f t="shared" si="2"/>
        <v>135</v>
      </c>
      <c r="Y14" s="7">
        <v>0</v>
      </c>
      <c r="Z14" s="8">
        <v>0</v>
      </c>
      <c r="AA14" s="8">
        <v>169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13">
        <f t="shared" si="3"/>
        <v>169</v>
      </c>
      <c r="AH14" s="7">
        <v>0</v>
      </c>
      <c r="AI14" s="8">
        <v>0</v>
      </c>
      <c r="AJ14" s="8">
        <v>254</v>
      </c>
      <c r="AK14" s="8">
        <v>0</v>
      </c>
      <c r="AL14" s="8">
        <v>0</v>
      </c>
      <c r="AM14" s="8"/>
      <c r="AN14" s="8">
        <v>0</v>
      </c>
      <c r="AO14" s="8">
        <v>0</v>
      </c>
      <c r="AP14" s="13">
        <f t="shared" si="4"/>
        <v>254</v>
      </c>
    </row>
    <row r="15" spans="1:42" x14ac:dyDescent="0.25">
      <c r="A15" s="11" t="s">
        <v>12</v>
      </c>
      <c r="B15" s="7">
        <v>0</v>
      </c>
      <c r="C15" s="7">
        <v>0</v>
      </c>
      <c r="D15" s="8">
        <v>168</v>
      </c>
      <c r="E15" s="7">
        <v>0</v>
      </c>
      <c r="F15" s="7">
        <v>0</v>
      </c>
      <c r="G15" s="7">
        <v>0</v>
      </c>
      <c r="H15" s="13">
        <f t="shared" si="0"/>
        <v>168</v>
      </c>
      <c r="I15" s="7">
        <v>0</v>
      </c>
      <c r="J15" s="8">
        <v>0</v>
      </c>
      <c r="K15" s="8">
        <v>192</v>
      </c>
      <c r="L15" s="8">
        <v>1</v>
      </c>
      <c r="M15" s="8">
        <v>0</v>
      </c>
      <c r="N15" s="8">
        <v>0</v>
      </c>
      <c r="O15" s="13">
        <f t="shared" si="1"/>
        <v>193</v>
      </c>
      <c r="P15" s="7">
        <v>0</v>
      </c>
      <c r="Q15" s="8">
        <v>1</v>
      </c>
      <c r="R15" s="8">
        <v>201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13">
        <f t="shared" si="2"/>
        <v>202</v>
      </c>
      <c r="Y15" s="7">
        <v>0</v>
      </c>
      <c r="Z15" s="8">
        <v>1</v>
      </c>
      <c r="AA15" s="8">
        <v>219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13">
        <f t="shared" si="3"/>
        <v>220</v>
      </c>
      <c r="AH15" s="7">
        <v>0</v>
      </c>
      <c r="AI15" s="8">
        <v>1</v>
      </c>
      <c r="AJ15" s="8">
        <v>200</v>
      </c>
      <c r="AK15" s="8">
        <v>0</v>
      </c>
      <c r="AL15" s="8">
        <v>0</v>
      </c>
      <c r="AM15" s="8"/>
      <c r="AN15" s="8">
        <v>0</v>
      </c>
      <c r="AO15" s="8">
        <v>0</v>
      </c>
      <c r="AP15" s="13">
        <f t="shared" si="4"/>
        <v>201</v>
      </c>
    </row>
    <row r="16" spans="1:42" x14ac:dyDescent="0.25">
      <c r="A16" s="11" t="s">
        <v>13</v>
      </c>
      <c r="B16" s="7">
        <v>0</v>
      </c>
      <c r="C16" s="7">
        <v>0</v>
      </c>
      <c r="D16" s="8">
        <v>212</v>
      </c>
      <c r="E16" s="7">
        <v>0</v>
      </c>
      <c r="F16" s="7">
        <v>0</v>
      </c>
      <c r="G16" s="7">
        <v>0</v>
      </c>
      <c r="H16" s="13">
        <f t="shared" si="0"/>
        <v>212</v>
      </c>
      <c r="I16" s="7">
        <v>0</v>
      </c>
      <c r="J16" s="8">
        <v>0</v>
      </c>
      <c r="K16" s="8">
        <v>226</v>
      </c>
      <c r="L16" s="8">
        <v>0</v>
      </c>
      <c r="M16" s="8">
        <v>0</v>
      </c>
      <c r="N16" s="8">
        <v>0</v>
      </c>
      <c r="O16" s="13">
        <f t="shared" si="1"/>
        <v>226</v>
      </c>
      <c r="P16" s="7">
        <v>0</v>
      </c>
      <c r="Q16" s="8">
        <v>0</v>
      </c>
      <c r="R16" s="8">
        <v>226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13">
        <f t="shared" si="2"/>
        <v>226</v>
      </c>
      <c r="Y16" s="7">
        <v>0</v>
      </c>
      <c r="Z16" s="8">
        <v>0</v>
      </c>
      <c r="AA16" s="8">
        <v>247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13">
        <f t="shared" si="3"/>
        <v>247</v>
      </c>
      <c r="AH16" s="7">
        <v>0</v>
      </c>
      <c r="AI16" s="8">
        <v>0</v>
      </c>
      <c r="AJ16" s="8">
        <v>250</v>
      </c>
      <c r="AK16" s="8">
        <v>0</v>
      </c>
      <c r="AL16" s="8">
        <v>0</v>
      </c>
      <c r="AM16" s="8"/>
      <c r="AN16" s="8">
        <v>0</v>
      </c>
      <c r="AO16" s="8">
        <v>0</v>
      </c>
      <c r="AP16" s="13">
        <f t="shared" si="4"/>
        <v>250</v>
      </c>
    </row>
    <row r="17" spans="1:42" x14ac:dyDescent="0.25">
      <c r="A17" s="11" t="s">
        <v>14</v>
      </c>
      <c r="B17" s="7">
        <v>0</v>
      </c>
      <c r="C17" s="7">
        <v>0</v>
      </c>
      <c r="D17" s="8">
        <v>42</v>
      </c>
      <c r="E17" s="7">
        <v>0</v>
      </c>
      <c r="F17" s="7">
        <v>0</v>
      </c>
      <c r="G17" s="7">
        <v>0</v>
      </c>
      <c r="H17" s="13">
        <f t="shared" si="0"/>
        <v>42</v>
      </c>
      <c r="I17" s="7">
        <v>0</v>
      </c>
      <c r="J17" s="8">
        <v>0</v>
      </c>
      <c r="K17" s="8">
        <v>51</v>
      </c>
      <c r="L17" s="8">
        <v>0</v>
      </c>
      <c r="M17" s="8">
        <v>0</v>
      </c>
      <c r="N17" s="8">
        <v>0</v>
      </c>
      <c r="O17" s="13">
        <f t="shared" si="1"/>
        <v>51</v>
      </c>
      <c r="P17" s="7">
        <v>0</v>
      </c>
      <c r="Q17" s="8">
        <v>0</v>
      </c>
      <c r="R17" s="8">
        <v>54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13">
        <f t="shared" si="2"/>
        <v>54</v>
      </c>
      <c r="Y17" s="7">
        <v>0</v>
      </c>
      <c r="Z17" s="8">
        <v>0</v>
      </c>
      <c r="AA17" s="8">
        <v>58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13">
        <f t="shared" si="3"/>
        <v>58</v>
      </c>
      <c r="AH17" s="7">
        <v>0</v>
      </c>
      <c r="AI17" s="8">
        <v>0</v>
      </c>
      <c r="AJ17" s="8">
        <v>66</v>
      </c>
      <c r="AK17" s="8">
        <v>0</v>
      </c>
      <c r="AL17" s="8">
        <v>0</v>
      </c>
      <c r="AM17" s="8"/>
      <c r="AN17" s="8">
        <v>0</v>
      </c>
      <c r="AO17" s="8">
        <v>0</v>
      </c>
      <c r="AP17" s="13">
        <f t="shared" si="4"/>
        <v>66</v>
      </c>
    </row>
    <row r="18" spans="1:42" x14ac:dyDescent="0.25">
      <c r="A18" s="11" t="s">
        <v>15</v>
      </c>
      <c r="B18" s="7">
        <v>0</v>
      </c>
      <c r="C18" s="7">
        <v>0</v>
      </c>
      <c r="D18" s="8">
        <v>66</v>
      </c>
      <c r="E18" s="7">
        <v>0</v>
      </c>
      <c r="F18" s="7">
        <v>0</v>
      </c>
      <c r="G18" s="7">
        <v>0</v>
      </c>
      <c r="H18" s="13">
        <f t="shared" si="0"/>
        <v>66</v>
      </c>
      <c r="I18" s="7">
        <v>0</v>
      </c>
      <c r="J18" s="8">
        <v>0</v>
      </c>
      <c r="K18" s="8">
        <v>75</v>
      </c>
      <c r="L18" s="8">
        <v>0</v>
      </c>
      <c r="M18" s="8">
        <v>0</v>
      </c>
      <c r="N18" s="8">
        <v>0</v>
      </c>
      <c r="O18" s="13">
        <f t="shared" si="1"/>
        <v>75</v>
      </c>
      <c r="P18" s="7">
        <v>0</v>
      </c>
      <c r="Q18" s="8">
        <v>0</v>
      </c>
      <c r="R18" s="8">
        <v>75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13">
        <f t="shared" si="2"/>
        <v>75</v>
      </c>
      <c r="Y18" s="7">
        <v>0</v>
      </c>
      <c r="Z18" s="8">
        <v>0</v>
      </c>
      <c r="AA18" s="8">
        <v>77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13">
        <f t="shared" si="3"/>
        <v>77</v>
      </c>
      <c r="AH18" s="7">
        <v>0</v>
      </c>
      <c r="AI18" s="8">
        <v>0</v>
      </c>
      <c r="AJ18" s="8">
        <v>90</v>
      </c>
      <c r="AK18" s="8">
        <v>0</v>
      </c>
      <c r="AL18" s="8">
        <v>0</v>
      </c>
      <c r="AM18" s="8"/>
      <c r="AN18" s="8">
        <v>0</v>
      </c>
      <c r="AO18" s="8">
        <v>0</v>
      </c>
      <c r="AP18" s="13">
        <f t="shared" si="4"/>
        <v>90</v>
      </c>
    </row>
    <row r="19" spans="1:42" x14ac:dyDescent="0.25">
      <c r="A19" s="11" t="s">
        <v>16</v>
      </c>
      <c r="B19" s="7">
        <v>21</v>
      </c>
      <c r="C19" s="8">
        <v>162</v>
      </c>
      <c r="D19" s="8">
        <v>76</v>
      </c>
      <c r="E19" s="7">
        <v>0</v>
      </c>
      <c r="F19" s="7">
        <v>0</v>
      </c>
      <c r="G19" s="7">
        <v>0</v>
      </c>
      <c r="H19" s="13">
        <f t="shared" si="0"/>
        <v>259</v>
      </c>
      <c r="I19" s="7">
        <v>0</v>
      </c>
      <c r="J19" s="8">
        <v>199</v>
      </c>
      <c r="K19" s="8">
        <v>76</v>
      </c>
      <c r="L19" s="8">
        <v>0</v>
      </c>
      <c r="M19" s="8">
        <v>0</v>
      </c>
      <c r="N19" s="8">
        <v>0</v>
      </c>
      <c r="O19" s="13">
        <f t="shared" si="1"/>
        <v>275</v>
      </c>
      <c r="P19" s="7">
        <v>0</v>
      </c>
      <c r="Q19" s="8">
        <v>0</v>
      </c>
      <c r="R19" s="8">
        <v>76</v>
      </c>
      <c r="S19" s="8">
        <v>0</v>
      </c>
      <c r="T19" s="8">
        <v>222</v>
      </c>
      <c r="U19" s="8">
        <v>8</v>
      </c>
      <c r="V19" s="8">
        <v>0</v>
      </c>
      <c r="W19" s="8">
        <v>0</v>
      </c>
      <c r="X19" s="13">
        <f t="shared" si="2"/>
        <v>306</v>
      </c>
      <c r="Y19" s="7">
        <v>0</v>
      </c>
      <c r="Z19" s="8">
        <v>0</v>
      </c>
      <c r="AA19" s="8">
        <v>76</v>
      </c>
      <c r="AB19" s="8">
        <v>0</v>
      </c>
      <c r="AC19" s="8">
        <v>230</v>
      </c>
      <c r="AD19" s="8">
        <v>0</v>
      </c>
      <c r="AE19" s="8">
        <v>0</v>
      </c>
      <c r="AF19" s="8">
        <v>0</v>
      </c>
      <c r="AG19" s="13">
        <f t="shared" si="3"/>
        <v>306</v>
      </c>
      <c r="AH19" s="7">
        <v>0</v>
      </c>
      <c r="AI19" s="8">
        <v>0</v>
      </c>
      <c r="AJ19" s="8">
        <v>60</v>
      </c>
      <c r="AK19" s="8">
        <v>0</v>
      </c>
      <c r="AL19" s="8">
        <v>176</v>
      </c>
      <c r="AM19" s="8">
        <v>39</v>
      </c>
      <c r="AN19" s="8">
        <v>0</v>
      </c>
      <c r="AO19" s="8">
        <v>0</v>
      </c>
      <c r="AP19" s="13">
        <f t="shared" si="4"/>
        <v>275</v>
      </c>
    </row>
    <row r="20" spans="1:42" x14ac:dyDescent="0.25">
      <c r="A20" s="11" t="s">
        <v>17</v>
      </c>
      <c r="B20" s="7">
        <v>0</v>
      </c>
      <c r="C20" s="8">
        <v>107</v>
      </c>
      <c r="D20" s="8">
        <v>2</v>
      </c>
      <c r="E20" s="7">
        <v>0</v>
      </c>
      <c r="F20" s="7">
        <v>0</v>
      </c>
      <c r="G20" s="7">
        <v>0</v>
      </c>
      <c r="H20" s="13">
        <f t="shared" si="0"/>
        <v>109</v>
      </c>
      <c r="I20" s="7">
        <v>0</v>
      </c>
      <c r="J20" s="8">
        <v>105</v>
      </c>
      <c r="K20" s="8">
        <v>4</v>
      </c>
      <c r="L20" s="8">
        <v>0</v>
      </c>
      <c r="M20" s="8">
        <v>0</v>
      </c>
      <c r="N20" s="8">
        <v>0</v>
      </c>
      <c r="O20" s="13">
        <f t="shared" si="1"/>
        <v>109</v>
      </c>
      <c r="P20" s="7">
        <v>0</v>
      </c>
      <c r="Q20" s="8">
        <v>0</v>
      </c>
      <c r="R20" s="8">
        <v>11</v>
      </c>
      <c r="S20" s="8">
        <v>0</v>
      </c>
      <c r="T20" s="8">
        <v>29</v>
      </c>
      <c r="U20" s="8">
        <v>70</v>
      </c>
      <c r="V20" s="8">
        <v>0</v>
      </c>
      <c r="W20" s="8">
        <v>0</v>
      </c>
      <c r="X20" s="13">
        <f t="shared" si="2"/>
        <v>110</v>
      </c>
      <c r="Y20" s="7">
        <v>0</v>
      </c>
      <c r="Z20" s="8">
        <v>0</v>
      </c>
      <c r="AA20" s="8">
        <v>11</v>
      </c>
      <c r="AB20" s="8">
        <v>0</v>
      </c>
      <c r="AC20" s="8">
        <v>32</v>
      </c>
      <c r="AD20" s="8">
        <v>72</v>
      </c>
      <c r="AE20" s="8">
        <v>0</v>
      </c>
      <c r="AF20" s="8">
        <v>0</v>
      </c>
      <c r="AG20" s="13">
        <f t="shared" si="3"/>
        <v>115</v>
      </c>
      <c r="AH20" s="7">
        <v>0</v>
      </c>
      <c r="AI20" s="8">
        <v>0</v>
      </c>
      <c r="AJ20" s="8">
        <v>99</v>
      </c>
      <c r="AK20" s="8">
        <v>0</v>
      </c>
      <c r="AL20" s="8">
        <v>26</v>
      </c>
      <c r="AM20" s="8">
        <v>15</v>
      </c>
      <c r="AN20" s="8">
        <v>0</v>
      </c>
      <c r="AO20" s="8">
        <v>0</v>
      </c>
      <c r="AP20" s="13">
        <f t="shared" si="4"/>
        <v>140</v>
      </c>
    </row>
    <row r="21" spans="1:42" x14ac:dyDescent="0.25">
      <c r="A21" s="11" t="s">
        <v>18</v>
      </c>
      <c r="B21" s="7">
        <v>0</v>
      </c>
      <c r="C21" s="8">
        <v>107</v>
      </c>
      <c r="D21" s="8">
        <v>38</v>
      </c>
      <c r="E21" s="7">
        <v>0</v>
      </c>
      <c r="F21" s="7">
        <v>0</v>
      </c>
      <c r="G21" s="7">
        <v>0</v>
      </c>
      <c r="H21" s="13">
        <f t="shared" si="0"/>
        <v>145</v>
      </c>
      <c r="I21" s="7">
        <v>0</v>
      </c>
      <c r="J21" s="8">
        <v>107</v>
      </c>
      <c r="K21" s="8">
        <v>32</v>
      </c>
      <c r="L21" s="8">
        <v>0</v>
      </c>
      <c r="M21" s="8">
        <v>0</v>
      </c>
      <c r="N21" s="8">
        <v>0</v>
      </c>
      <c r="O21" s="13">
        <f t="shared" si="1"/>
        <v>139</v>
      </c>
      <c r="P21" s="7">
        <v>0</v>
      </c>
      <c r="Q21" s="8">
        <v>0</v>
      </c>
      <c r="R21" s="8">
        <v>35</v>
      </c>
      <c r="S21" s="8">
        <v>0</v>
      </c>
      <c r="T21" s="8">
        <v>93</v>
      </c>
      <c r="U21" s="8">
        <v>13</v>
      </c>
      <c r="V21" s="8">
        <v>0</v>
      </c>
      <c r="W21" s="8">
        <v>0</v>
      </c>
      <c r="X21" s="13">
        <f t="shared" si="2"/>
        <v>141</v>
      </c>
      <c r="Y21" s="7">
        <v>0</v>
      </c>
      <c r="Z21" s="8">
        <v>0</v>
      </c>
      <c r="AA21" s="8">
        <v>36</v>
      </c>
      <c r="AB21" s="8">
        <v>0</v>
      </c>
      <c r="AC21" s="8">
        <v>93</v>
      </c>
      <c r="AD21" s="8">
        <v>11</v>
      </c>
      <c r="AE21" s="8">
        <v>0</v>
      </c>
      <c r="AF21" s="8">
        <v>0</v>
      </c>
      <c r="AG21" s="13">
        <f t="shared" si="3"/>
        <v>140</v>
      </c>
      <c r="AH21" s="7">
        <v>0</v>
      </c>
      <c r="AI21" s="8">
        <v>0</v>
      </c>
      <c r="AJ21" s="8">
        <v>20</v>
      </c>
      <c r="AK21" s="8">
        <v>0</v>
      </c>
      <c r="AL21" s="8">
        <v>105</v>
      </c>
      <c r="AM21" s="8">
        <v>5</v>
      </c>
      <c r="AN21" s="8">
        <v>0</v>
      </c>
      <c r="AO21" s="8">
        <v>0</v>
      </c>
      <c r="AP21" s="13">
        <f t="shared" si="4"/>
        <v>130</v>
      </c>
    </row>
    <row r="22" spans="1:42" x14ac:dyDescent="0.25">
      <c r="A22" s="11" t="s">
        <v>19</v>
      </c>
      <c r="B22" s="7">
        <v>0</v>
      </c>
      <c r="C22" s="7">
        <v>0</v>
      </c>
      <c r="D22" s="8">
        <v>67</v>
      </c>
      <c r="E22" s="7">
        <v>0</v>
      </c>
      <c r="F22" s="7">
        <v>0</v>
      </c>
      <c r="G22" s="7">
        <v>0</v>
      </c>
      <c r="H22" s="13">
        <f t="shared" si="0"/>
        <v>67</v>
      </c>
      <c r="I22" s="7">
        <v>0</v>
      </c>
      <c r="J22" s="8">
        <v>0</v>
      </c>
      <c r="K22" s="8">
        <v>94</v>
      </c>
      <c r="L22" s="8">
        <v>0</v>
      </c>
      <c r="M22" s="8">
        <v>0</v>
      </c>
      <c r="N22" s="8">
        <v>0</v>
      </c>
      <c r="O22" s="13">
        <f t="shared" si="1"/>
        <v>94</v>
      </c>
      <c r="P22" s="7">
        <v>0</v>
      </c>
      <c r="Q22" s="8">
        <v>0</v>
      </c>
      <c r="R22" s="8">
        <v>94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13">
        <f t="shared" si="2"/>
        <v>94</v>
      </c>
      <c r="Y22" s="7">
        <v>0</v>
      </c>
      <c r="Z22" s="8">
        <v>0</v>
      </c>
      <c r="AA22" s="8">
        <v>94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13">
        <f t="shared" si="3"/>
        <v>94</v>
      </c>
      <c r="AH22" s="7">
        <v>0</v>
      </c>
      <c r="AI22" s="8">
        <v>0</v>
      </c>
      <c r="AJ22" s="8">
        <v>28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13">
        <f t="shared" si="4"/>
        <v>28</v>
      </c>
    </row>
    <row r="23" spans="1:42" x14ac:dyDescent="0.25">
      <c r="A23" s="11" t="s">
        <v>20</v>
      </c>
      <c r="B23" s="7">
        <v>0</v>
      </c>
      <c r="C23" s="8">
        <v>58</v>
      </c>
      <c r="D23" s="8">
        <v>40</v>
      </c>
      <c r="E23" s="7">
        <v>0</v>
      </c>
      <c r="F23" s="7">
        <v>0</v>
      </c>
      <c r="G23" s="7">
        <v>0</v>
      </c>
      <c r="H23" s="13">
        <f t="shared" si="0"/>
        <v>98</v>
      </c>
      <c r="I23" s="7">
        <v>0</v>
      </c>
      <c r="J23" s="8">
        <v>53</v>
      </c>
      <c r="K23" s="8">
        <v>32</v>
      </c>
      <c r="L23" s="8">
        <v>0</v>
      </c>
      <c r="M23" s="8">
        <v>0</v>
      </c>
      <c r="N23" s="9">
        <v>0</v>
      </c>
      <c r="O23" s="13">
        <f t="shared" si="1"/>
        <v>85</v>
      </c>
      <c r="P23" s="7">
        <v>0</v>
      </c>
      <c r="Q23" s="8">
        <v>0</v>
      </c>
      <c r="R23" s="8">
        <v>32</v>
      </c>
      <c r="S23" s="8">
        <v>0</v>
      </c>
      <c r="T23" s="8">
        <v>36</v>
      </c>
      <c r="U23" s="9">
        <v>16</v>
      </c>
      <c r="V23" s="8">
        <v>0</v>
      </c>
      <c r="W23" s="8">
        <v>0</v>
      </c>
      <c r="X23" s="13">
        <f t="shared" si="2"/>
        <v>84</v>
      </c>
      <c r="Y23" s="7">
        <v>0</v>
      </c>
      <c r="Z23" s="8">
        <v>0</v>
      </c>
      <c r="AA23" s="8">
        <v>52</v>
      </c>
      <c r="AB23" s="8">
        <v>0</v>
      </c>
      <c r="AC23" s="8">
        <v>11</v>
      </c>
      <c r="AD23" s="9">
        <v>11</v>
      </c>
      <c r="AE23" s="8">
        <v>0</v>
      </c>
      <c r="AF23" s="8">
        <v>0</v>
      </c>
      <c r="AG23" s="13">
        <f t="shared" si="3"/>
        <v>74</v>
      </c>
      <c r="AH23" s="7">
        <v>0</v>
      </c>
      <c r="AI23" s="8">
        <v>0</v>
      </c>
      <c r="AJ23" s="8">
        <v>25</v>
      </c>
      <c r="AK23" s="8">
        <v>0</v>
      </c>
      <c r="AL23" s="9">
        <v>23</v>
      </c>
      <c r="AM23" s="8">
        <v>5</v>
      </c>
      <c r="AN23" s="8">
        <v>0</v>
      </c>
      <c r="AO23" s="8">
        <v>0</v>
      </c>
      <c r="AP23" s="13">
        <f t="shared" si="4"/>
        <v>53</v>
      </c>
    </row>
    <row r="24" spans="1:42" x14ac:dyDescent="0.25">
      <c r="A24" s="11" t="s">
        <v>21</v>
      </c>
      <c r="B24" s="7">
        <v>0</v>
      </c>
      <c r="C24" s="7">
        <v>0</v>
      </c>
      <c r="D24" s="8">
        <v>96</v>
      </c>
      <c r="E24" s="8">
        <v>2</v>
      </c>
      <c r="F24" s="8">
        <v>1</v>
      </c>
      <c r="G24" s="8">
        <v>2</v>
      </c>
      <c r="H24" s="13">
        <f t="shared" si="0"/>
        <v>101</v>
      </c>
      <c r="I24" s="7">
        <v>0</v>
      </c>
      <c r="J24" s="8">
        <v>0</v>
      </c>
      <c r="K24" s="8">
        <v>93</v>
      </c>
      <c r="L24" s="8">
        <v>2</v>
      </c>
      <c r="M24" s="8">
        <v>1</v>
      </c>
      <c r="N24" s="8">
        <v>2</v>
      </c>
      <c r="O24" s="13">
        <f t="shared" si="1"/>
        <v>98</v>
      </c>
      <c r="P24" s="7">
        <v>1</v>
      </c>
      <c r="Q24" s="8">
        <v>0</v>
      </c>
      <c r="R24" s="8">
        <v>94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13">
        <f t="shared" si="2"/>
        <v>95</v>
      </c>
      <c r="Y24" s="7">
        <v>1</v>
      </c>
      <c r="Z24" s="8">
        <v>0</v>
      </c>
      <c r="AA24" s="8">
        <v>91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13">
        <f t="shared" si="3"/>
        <v>92</v>
      </c>
      <c r="AH24" s="7">
        <v>0</v>
      </c>
      <c r="AI24" s="8">
        <v>0</v>
      </c>
      <c r="AJ24" s="8">
        <v>83</v>
      </c>
      <c r="AK24" s="8">
        <v>1</v>
      </c>
      <c r="AL24" s="8">
        <v>0</v>
      </c>
      <c r="AM24" s="8">
        <v>0</v>
      </c>
      <c r="AN24" s="8">
        <v>0</v>
      </c>
      <c r="AO24" s="8">
        <v>0</v>
      </c>
      <c r="AP24" s="13">
        <f t="shared" si="4"/>
        <v>84</v>
      </c>
    </row>
    <row r="25" spans="1:42" x14ac:dyDescent="0.25">
      <c r="A25" s="11" t="s">
        <v>22</v>
      </c>
      <c r="B25" s="7">
        <v>0</v>
      </c>
      <c r="C25" s="7">
        <v>0</v>
      </c>
      <c r="D25" s="8">
        <v>32</v>
      </c>
      <c r="E25" s="8">
        <v>3</v>
      </c>
      <c r="F25" s="7">
        <v>0</v>
      </c>
      <c r="G25" s="7">
        <v>0</v>
      </c>
      <c r="H25" s="13">
        <f t="shared" si="0"/>
        <v>35</v>
      </c>
      <c r="I25" s="7">
        <v>0</v>
      </c>
      <c r="J25" s="8">
        <v>0</v>
      </c>
      <c r="K25" s="8">
        <v>29</v>
      </c>
      <c r="L25" s="8">
        <v>3</v>
      </c>
      <c r="M25" s="8">
        <v>0</v>
      </c>
      <c r="N25" s="8">
        <v>0</v>
      </c>
      <c r="O25" s="13">
        <f t="shared" si="1"/>
        <v>32</v>
      </c>
      <c r="P25" s="7">
        <v>0</v>
      </c>
      <c r="Q25" s="8">
        <v>0</v>
      </c>
      <c r="R25" s="8">
        <v>31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13">
        <f t="shared" si="2"/>
        <v>31</v>
      </c>
      <c r="Y25" s="7">
        <v>0</v>
      </c>
      <c r="Z25" s="8">
        <v>0</v>
      </c>
      <c r="AA25" s="8">
        <v>31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13">
        <f t="shared" si="3"/>
        <v>31</v>
      </c>
      <c r="AH25" s="7">
        <v>0</v>
      </c>
      <c r="AI25" s="8">
        <v>0</v>
      </c>
      <c r="AJ25" s="8">
        <v>30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13">
        <f t="shared" si="4"/>
        <v>30</v>
      </c>
    </row>
    <row r="26" spans="1:42" x14ac:dyDescent="0.25">
      <c r="A26" s="11" t="s">
        <v>23</v>
      </c>
      <c r="B26" s="7">
        <v>0</v>
      </c>
      <c r="C26" s="7">
        <v>0</v>
      </c>
      <c r="D26" s="8">
        <v>124</v>
      </c>
      <c r="E26" s="7">
        <v>0</v>
      </c>
      <c r="F26" s="7">
        <v>0</v>
      </c>
      <c r="G26" s="7">
        <v>0</v>
      </c>
      <c r="H26" s="13">
        <f t="shared" si="0"/>
        <v>124</v>
      </c>
      <c r="I26" s="7">
        <v>0</v>
      </c>
      <c r="J26" s="8">
        <v>0</v>
      </c>
      <c r="K26" s="8">
        <v>130</v>
      </c>
      <c r="L26" s="8">
        <v>0</v>
      </c>
      <c r="M26" s="8">
        <v>0</v>
      </c>
      <c r="N26" s="8">
        <v>0</v>
      </c>
      <c r="O26" s="13">
        <f t="shared" si="1"/>
        <v>130</v>
      </c>
      <c r="P26" s="7">
        <v>0</v>
      </c>
      <c r="Q26" s="8">
        <v>0</v>
      </c>
      <c r="R26" s="8">
        <v>130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13">
        <f t="shared" si="2"/>
        <v>130</v>
      </c>
      <c r="Y26" s="7">
        <v>0</v>
      </c>
      <c r="Z26" s="8">
        <v>0</v>
      </c>
      <c r="AA26" s="8">
        <v>129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13">
        <f t="shared" si="3"/>
        <v>129</v>
      </c>
      <c r="AH26" s="7">
        <v>0</v>
      </c>
      <c r="AI26" s="8">
        <v>0</v>
      </c>
      <c r="AJ26" s="8">
        <v>107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13">
        <f t="shared" si="4"/>
        <v>107</v>
      </c>
    </row>
    <row r="27" spans="1:42" s="2" customFormat="1" x14ac:dyDescent="0.25">
      <c r="A27" s="5" t="s">
        <v>1</v>
      </c>
      <c r="B27" s="10">
        <f t="shared" ref="B27:D27" si="5">SUM(B5:B26)</f>
        <v>21</v>
      </c>
      <c r="C27" s="10">
        <f t="shared" si="5"/>
        <v>434</v>
      </c>
      <c r="D27" s="10">
        <f t="shared" si="5"/>
        <v>3777</v>
      </c>
      <c r="E27" s="10">
        <f>SUM(E5:E26)</f>
        <v>5</v>
      </c>
      <c r="F27" s="10">
        <f>SUM(F5:F26)</f>
        <v>1</v>
      </c>
      <c r="G27" s="10">
        <f>SUM(G5:G26)</f>
        <v>2</v>
      </c>
      <c r="H27" s="10">
        <f t="shared" ref="H27" si="6">SUM(H5:H26)</f>
        <v>4240</v>
      </c>
      <c r="I27" s="10">
        <f t="shared" ref="I27:K27" si="7">SUM(I5:I26)</f>
        <v>0</v>
      </c>
      <c r="J27" s="10">
        <f t="shared" si="7"/>
        <v>464</v>
      </c>
      <c r="K27" s="10">
        <f t="shared" si="7"/>
        <v>3886</v>
      </c>
      <c r="L27" s="10">
        <f>SUM(L5:L26)</f>
        <v>11</v>
      </c>
      <c r="M27" s="10">
        <f>SUM(M5:M26)</f>
        <v>1</v>
      </c>
      <c r="N27" s="10">
        <f>SUM(N5:N26)</f>
        <v>2</v>
      </c>
      <c r="O27" s="10">
        <f t="shared" ref="O27" si="8">SUM(O5:O26)</f>
        <v>4364</v>
      </c>
      <c r="P27" s="10">
        <f t="shared" ref="P27:X27" si="9">SUM(P5:P26)</f>
        <v>1</v>
      </c>
      <c r="Q27" s="10">
        <f t="shared" si="9"/>
        <v>6</v>
      </c>
      <c r="R27" s="10">
        <f t="shared" si="9"/>
        <v>3873</v>
      </c>
      <c r="S27" s="10">
        <f>SUM(S5:S26)</f>
        <v>0</v>
      </c>
      <c r="T27" s="10">
        <f>SUM(T5:T26)</f>
        <v>380</v>
      </c>
      <c r="U27" s="10">
        <f>SUM(U5:U26)</f>
        <v>107</v>
      </c>
      <c r="V27" s="10">
        <f>SUM(V5:V26)</f>
        <v>0</v>
      </c>
      <c r="W27" s="10">
        <f>SUM(W5:W26)</f>
        <v>0</v>
      </c>
      <c r="X27" s="10">
        <f t="shared" si="9"/>
        <v>4367</v>
      </c>
      <c r="Y27" s="10">
        <f t="shared" ref="Y27:AG27" si="10">SUM(Y5:Y26)</f>
        <v>1</v>
      </c>
      <c r="Z27" s="10">
        <f t="shared" si="10"/>
        <v>6</v>
      </c>
      <c r="AA27" s="10">
        <f t="shared" si="10"/>
        <v>4020</v>
      </c>
      <c r="AB27" s="10">
        <f t="shared" si="10"/>
        <v>0</v>
      </c>
      <c r="AC27" s="10">
        <f t="shared" ref="AC27:AE27" si="11">SUM(AC5:AC26)</f>
        <v>366</v>
      </c>
      <c r="AD27" s="10">
        <f t="shared" si="11"/>
        <v>94</v>
      </c>
      <c r="AE27" s="10">
        <f t="shared" si="11"/>
        <v>0</v>
      </c>
      <c r="AF27" s="10">
        <f t="shared" si="10"/>
        <v>0</v>
      </c>
      <c r="AG27" s="10">
        <f t="shared" si="10"/>
        <v>4487</v>
      </c>
      <c r="AH27" s="10">
        <f t="shared" ref="AH27:AP27" si="12">SUM(AH5:AH26)</f>
        <v>0</v>
      </c>
      <c r="AI27" s="10">
        <f t="shared" si="12"/>
        <v>3</v>
      </c>
      <c r="AJ27" s="10">
        <f t="shared" si="12"/>
        <v>3799</v>
      </c>
      <c r="AK27" s="10">
        <f t="shared" si="12"/>
        <v>1</v>
      </c>
      <c r="AL27" s="10">
        <f t="shared" si="12"/>
        <v>330</v>
      </c>
      <c r="AM27" s="10">
        <f t="shared" si="12"/>
        <v>64</v>
      </c>
      <c r="AN27" s="10">
        <f t="shared" si="12"/>
        <v>0</v>
      </c>
      <c r="AO27" s="10">
        <f t="shared" si="12"/>
        <v>0</v>
      </c>
      <c r="AP27" s="10">
        <f t="shared" si="12"/>
        <v>4197</v>
      </c>
    </row>
  </sheetData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budidaya1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2025-01-10T07:21:43Z</cp:lastPrinted>
  <dcterms:created xsi:type="dcterms:W3CDTF">2024-12-10T07:19:54Z</dcterms:created>
  <dcterms:modified xsi:type="dcterms:W3CDTF">2025-09-22T09:22:39Z</dcterms:modified>
</cp:coreProperties>
</file>