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585"/>
  </bookViews>
  <sheets>
    <sheet name="Sheet1" sheetId="10" r:id="rId1"/>
    <sheet name="GRFK RMH,RTLH,RLH KECAMAT 2" sheetId="8" state="hidden" r:id="rId2"/>
    <sheet name="GRFK RMH,RTLH,RLH KECAMATAN 3" sheetId="9" state="hidden" r:id="rId3"/>
  </sheets>
  <externalReferences>
    <externalReference r:id="rId4"/>
  </externalReferences>
  <definedNames>
    <definedName name="_xlnm.Print_Area" localSheetId="1">'GRFK RMH,RTLH,RLH KECAMAT 2'!$A$72:$BB$144</definedName>
    <definedName name="_xlnm.Print_Area" localSheetId="2">'GRFK RMH,RTLH,RLH KECAMATAN 3'!$A$146:$BB$218</definedName>
  </definedNames>
  <calcPr calcId="152511" calcMode="autoNoTable"/>
</workbook>
</file>

<file path=xl/calcChain.xml><?xml version="1.0" encoding="utf-8"?>
<calcChain xmlns="http://schemas.openxmlformats.org/spreadsheetml/2006/main">
  <c r="D216" i="9" l="1"/>
  <c r="C216" i="9"/>
  <c r="B216" i="9"/>
  <c r="D213" i="9"/>
  <c r="C213" i="9"/>
  <c r="B213" i="9"/>
  <c r="D210" i="9"/>
  <c r="C210" i="9"/>
  <c r="B210" i="9"/>
  <c r="D207" i="9"/>
  <c r="C207" i="9"/>
  <c r="B207" i="9"/>
  <c r="D204" i="9"/>
  <c r="C204" i="9"/>
  <c r="B204" i="9"/>
  <c r="D201" i="9"/>
  <c r="C201" i="9"/>
  <c r="B201" i="9"/>
  <c r="D198" i="9"/>
  <c r="C198" i="9"/>
  <c r="B198" i="9"/>
  <c r="D195" i="9"/>
  <c r="C195" i="9"/>
  <c r="B195" i="9"/>
  <c r="D192" i="9"/>
  <c r="C192" i="9"/>
  <c r="B192" i="9"/>
  <c r="D189" i="9"/>
  <c r="C189" i="9"/>
  <c r="B189" i="9"/>
  <c r="D186" i="9"/>
  <c r="C186" i="9"/>
  <c r="B186" i="9"/>
  <c r="D183" i="9"/>
  <c r="C183" i="9"/>
  <c r="B183" i="9"/>
  <c r="D180" i="9"/>
  <c r="C180" i="9"/>
  <c r="B180" i="9"/>
  <c r="D177" i="9"/>
  <c r="C177" i="9"/>
  <c r="B177" i="9"/>
  <c r="D174" i="9"/>
  <c r="C174" i="9"/>
  <c r="B174" i="9"/>
  <c r="D171" i="9"/>
  <c r="C171" i="9"/>
  <c r="B171" i="9"/>
  <c r="D168" i="9"/>
  <c r="C168" i="9"/>
  <c r="B168" i="9"/>
  <c r="D165" i="9"/>
  <c r="C165" i="9"/>
  <c r="B165" i="9"/>
  <c r="D162" i="9"/>
  <c r="C162" i="9"/>
  <c r="B162" i="9"/>
  <c r="D159" i="9"/>
  <c r="C159" i="9"/>
  <c r="B159" i="9"/>
  <c r="D156" i="9"/>
  <c r="C156" i="9"/>
  <c r="B156" i="9"/>
  <c r="D153" i="9"/>
  <c r="C153" i="9"/>
  <c r="B153" i="9"/>
  <c r="D143" i="9"/>
  <c r="C143" i="9"/>
  <c r="B143" i="9"/>
  <c r="D140" i="9"/>
  <c r="C140" i="9"/>
  <c r="B140" i="9"/>
  <c r="D137" i="9"/>
  <c r="C137" i="9"/>
  <c r="B137" i="9"/>
  <c r="D134" i="9"/>
  <c r="C134" i="9"/>
  <c r="B134" i="9"/>
  <c r="D131" i="9"/>
  <c r="C131" i="9"/>
  <c r="B131" i="9"/>
  <c r="D128" i="9"/>
  <c r="C128" i="9"/>
  <c r="B128" i="9"/>
  <c r="D125" i="9"/>
  <c r="C125" i="9"/>
  <c r="B125" i="9"/>
  <c r="D122" i="9"/>
  <c r="C122" i="9"/>
  <c r="B122" i="9"/>
  <c r="D119" i="9"/>
  <c r="C119" i="9"/>
  <c r="B119" i="9"/>
  <c r="D116" i="9"/>
  <c r="C116" i="9"/>
  <c r="B116" i="9"/>
  <c r="D113" i="9"/>
  <c r="C113" i="9"/>
  <c r="B113" i="9"/>
  <c r="D110" i="9"/>
  <c r="C110" i="9"/>
  <c r="B110" i="9"/>
  <c r="D107" i="9"/>
  <c r="C107" i="9"/>
  <c r="B107" i="9"/>
  <c r="D104" i="9"/>
  <c r="C104" i="9"/>
  <c r="B104" i="9"/>
  <c r="D101" i="9"/>
  <c r="C101" i="9"/>
  <c r="B101" i="9"/>
  <c r="D98" i="9"/>
  <c r="C98" i="9"/>
  <c r="B98" i="9"/>
  <c r="D95" i="9"/>
  <c r="C95" i="9"/>
  <c r="B95" i="9"/>
  <c r="D92" i="9"/>
  <c r="C92" i="9"/>
  <c r="B92" i="9"/>
  <c r="D89" i="9"/>
  <c r="C89" i="9"/>
  <c r="B89" i="9"/>
  <c r="D86" i="9"/>
  <c r="C86" i="9"/>
  <c r="B86" i="9"/>
  <c r="D83" i="9"/>
  <c r="C83" i="9"/>
  <c r="B83" i="9"/>
  <c r="D80" i="9"/>
  <c r="C80" i="9"/>
  <c r="B80" i="9"/>
  <c r="D70" i="9"/>
  <c r="C70" i="9"/>
  <c r="B70" i="9"/>
  <c r="D67" i="9"/>
  <c r="C67" i="9"/>
  <c r="B67" i="9"/>
  <c r="D64" i="9"/>
  <c r="C64" i="9"/>
  <c r="B64" i="9"/>
  <c r="D61" i="9"/>
  <c r="C61" i="9"/>
  <c r="B61" i="9"/>
  <c r="D58" i="9"/>
  <c r="C58" i="9"/>
  <c r="B58" i="9"/>
  <c r="D55" i="9"/>
  <c r="C55" i="9"/>
  <c r="B55" i="9"/>
  <c r="D52" i="9"/>
  <c r="C52" i="9"/>
  <c r="B52" i="9"/>
  <c r="D49" i="9"/>
  <c r="C49" i="9"/>
  <c r="B49" i="9"/>
  <c r="D46" i="9"/>
  <c r="C46" i="9"/>
  <c r="B46" i="9"/>
  <c r="D43" i="9"/>
  <c r="C43" i="9"/>
  <c r="B43" i="9"/>
  <c r="D40" i="9"/>
  <c r="C40" i="9"/>
  <c r="B40" i="9"/>
  <c r="D37" i="9"/>
  <c r="C37" i="9"/>
  <c r="B37" i="9"/>
  <c r="D34" i="9"/>
  <c r="C34" i="9"/>
  <c r="B34" i="9"/>
  <c r="D31" i="9"/>
  <c r="C31" i="9"/>
  <c r="B31" i="9"/>
  <c r="D28" i="9"/>
  <c r="C28" i="9"/>
  <c r="B28" i="9"/>
  <c r="D25" i="9"/>
  <c r="C25" i="9"/>
  <c r="B25" i="9"/>
  <c r="D22" i="9"/>
  <c r="C22" i="9"/>
  <c r="B22" i="9"/>
  <c r="D19" i="9"/>
  <c r="C19" i="9"/>
  <c r="B19" i="9"/>
  <c r="D16" i="9"/>
  <c r="C16" i="9"/>
  <c r="B16" i="9"/>
  <c r="D13" i="9"/>
  <c r="C13" i="9"/>
  <c r="B13" i="9"/>
  <c r="D10" i="9"/>
  <c r="C10" i="9"/>
  <c r="B10" i="9"/>
  <c r="D7" i="9"/>
  <c r="C7" i="9"/>
  <c r="B7" i="9"/>
  <c r="B7" i="8" l="1"/>
  <c r="C7" i="8"/>
  <c r="D7" i="8"/>
  <c r="B10" i="8"/>
  <c r="C10" i="8"/>
  <c r="D10" i="8"/>
  <c r="B13" i="8"/>
  <c r="C13" i="8"/>
  <c r="D13" i="8"/>
  <c r="B16" i="8"/>
  <c r="C16" i="8"/>
  <c r="D16" i="8"/>
  <c r="B19" i="8"/>
  <c r="C19" i="8"/>
  <c r="D19" i="8"/>
  <c r="B22" i="8"/>
  <c r="C22" i="8"/>
  <c r="D22" i="8"/>
  <c r="B25" i="8"/>
  <c r="C25" i="8"/>
  <c r="D25" i="8"/>
  <c r="B28" i="8"/>
  <c r="C28" i="8"/>
  <c r="D28" i="8"/>
  <c r="B31" i="8"/>
  <c r="C31" i="8"/>
  <c r="D31" i="8"/>
  <c r="B34" i="8"/>
  <c r="C34" i="8"/>
  <c r="D34" i="8"/>
  <c r="B37" i="8"/>
  <c r="C37" i="8"/>
  <c r="D37" i="8"/>
  <c r="B40" i="8"/>
  <c r="C40" i="8"/>
  <c r="D40" i="8"/>
  <c r="B43" i="8"/>
  <c r="C43" i="8"/>
  <c r="D43" i="8"/>
  <c r="B46" i="8"/>
  <c r="C46" i="8"/>
  <c r="D46" i="8"/>
  <c r="B49" i="8"/>
  <c r="C49" i="8"/>
  <c r="D49" i="8"/>
  <c r="B52" i="8"/>
  <c r="C52" i="8"/>
  <c r="D52" i="8"/>
  <c r="B55" i="8"/>
  <c r="C55" i="8"/>
  <c r="D55" i="8"/>
  <c r="B58" i="8"/>
  <c r="C58" i="8"/>
  <c r="D58" i="8"/>
  <c r="B61" i="8"/>
  <c r="C61" i="8"/>
  <c r="D61" i="8"/>
  <c r="B64" i="8"/>
  <c r="C64" i="8"/>
  <c r="D64" i="8"/>
  <c r="B67" i="8"/>
  <c r="C67" i="8"/>
  <c r="D67" i="8"/>
  <c r="B70" i="8"/>
  <c r="C70" i="8"/>
  <c r="D70" i="8"/>
  <c r="D216" i="8"/>
  <c r="C216" i="8"/>
  <c r="B216" i="8"/>
  <c r="D213" i="8"/>
  <c r="C213" i="8"/>
  <c r="B213" i="8"/>
  <c r="D210" i="8"/>
  <c r="C210" i="8"/>
  <c r="B210" i="8"/>
  <c r="D207" i="8"/>
  <c r="C207" i="8"/>
  <c r="B207" i="8"/>
  <c r="D204" i="8"/>
  <c r="C204" i="8"/>
  <c r="B204" i="8"/>
  <c r="D201" i="8"/>
  <c r="C201" i="8"/>
  <c r="B201" i="8"/>
  <c r="D198" i="8"/>
  <c r="C198" i="8"/>
  <c r="B198" i="8"/>
  <c r="D195" i="8"/>
  <c r="C195" i="8"/>
  <c r="B195" i="8"/>
  <c r="D192" i="8"/>
  <c r="C192" i="8"/>
  <c r="B192" i="8"/>
  <c r="D189" i="8"/>
  <c r="C189" i="8"/>
  <c r="B189" i="8"/>
  <c r="D186" i="8"/>
  <c r="C186" i="8"/>
  <c r="B186" i="8"/>
  <c r="D183" i="8"/>
  <c r="C183" i="8"/>
  <c r="B183" i="8"/>
  <c r="D180" i="8"/>
  <c r="C180" i="8"/>
  <c r="B180" i="8"/>
  <c r="D177" i="8"/>
  <c r="C177" i="8"/>
  <c r="B177" i="8"/>
  <c r="D174" i="8"/>
  <c r="C174" i="8"/>
  <c r="B174" i="8"/>
  <c r="D171" i="8"/>
  <c r="C171" i="8"/>
  <c r="B171" i="8"/>
  <c r="D168" i="8"/>
  <c r="C168" i="8"/>
  <c r="B168" i="8"/>
  <c r="D165" i="8"/>
  <c r="C165" i="8"/>
  <c r="B165" i="8"/>
  <c r="D162" i="8"/>
  <c r="C162" i="8"/>
  <c r="B162" i="8"/>
  <c r="D159" i="8"/>
  <c r="C159" i="8"/>
  <c r="B159" i="8"/>
  <c r="D156" i="8"/>
  <c r="C156" i="8"/>
  <c r="B156" i="8"/>
  <c r="D153" i="8"/>
  <c r="C153" i="8"/>
  <c r="B153" i="8"/>
  <c r="D143" i="8"/>
  <c r="C143" i="8"/>
  <c r="B143" i="8"/>
  <c r="D140" i="8"/>
  <c r="C140" i="8"/>
  <c r="B140" i="8"/>
  <c r="D137" i="8"/>
  <c r="C137" i="8"/>
  <c r="B137" i="8"/>
  <c r="D134" i="8"/>
  <c r="C134" i="8"/>
  <c r="B134" i="8"/>
  <c r="D131" i="8"/>
  <c r="C131" i="8"/>
  <c r="B131" i="8"/>
  <c r="D128" i="8"/>
  <c r="C128" i="8"/>
  <c r="B128" i="8"/>
  <c r="D125" i="8"/>
  <c r="C125" i="8"/>
  <c r="B125" i="8"/>
  <c r="D122" i="8"/>
  <c r="C122" i="8"/>
  <c r="B122" i="8"/>
  <c r="D119" i="8"/>
  <c r="C119" i="8"/>
  <c r="B119" i="8"/>
  <c r="D116" i="8"/>
  <c r="C116" i="8"/>
  <c r="B116" i="8"/>
  <c r="D113" i="8"/>
  <c r="C113" i="8"/>
  <c r="B113" i="8"/>
  <c r="D110" i="8"/>
  <c r="C110" i="8"/>
  <c r="B110" i="8"/>
  <c r="D107" i="8"/>
  <c r="C107" i="8"/>
  <c r="B107" i="8"/>
  <c r="D104" i="8"/>
  <c r="C104" i="8"/>
  <c r="B104" i="8"/>
  <c r="D101" i="8"/>
  <c r="C101" i="8"/>
  <c r="B101" i="8"/>
  <c r="D98" i="8"/>
  <c r="C98" i="8"/>
  <c r="B98" i="8"/>
  <c r="D95" i="8"/>
  <c r="C95" i="8"/>
  <c r="B95" i="8"/>
  <c r="D92" i="8"/>
  <c r="C92" i="8"/>
  <c r="B92" i="8"/>
  <c r="D89" i="8"/>
  <c r="C89" i="8"/>
  <c r="B89" i="8"/>
  <c r="D86" i="8"/>
  <c r="C86" i="8"/>
  <c r="B86" i="8"/>
  <c r="D83" i="8"/>
  <c r="C83" i="8"/>
  <c r="B83" i="8"/>
  <c r="D80" i="8"/>
  <c r="C80" i="8"/>
  <c r="B80" i="8"/>
</calcChain>
</file>

<file path=xl/sharedStrings.xml><?xml version="1.0" encoding="utf-8"?>
<sst xmlns="http://schemas.openxmlformats.org/spreadsheetml/2006/main" count="455" uniqueCount="35">
  <si>
    <t xml:space="preserve">Kecamatan </t>
  </si>
  <si>
    <t>BANGUN PURBA</t>
  </si>
  <si>
    <t>BATANG KUIS</t>
  </si>
  <si>
    <t>BERINGIN</t>
  </si>
  <si>
    <t>BIRU-BIRU</t>
  </si>
  <si>
    <t>DELI TUA</t>
  </si>
  <si>
    <t>GALANG</t>
  </si>
  <si>
    <t>GUNUNG MERIAH</t>
  </si>
  <si>
    <t>HAMPARAN PERAK</t>
  </si>
  <si>
    <t>KUTALIMBARU</t>
  </si>
  <si>
    <t>LABUHAN DELI</t>
  </si>
  <si>
    <t>LUBUK PAKAM</t>
  </si>
  <si>
    <t>NAMORAMBE</t>
  </si>
  <si>
    <t>PAGAR MERBAU</t>
  </si>
  <si>
    <t>PANCUR BATU</t>
  </si>
  <si>
    <t>PANTAI LABU</t>
  </si>
  <si>
    <t>PATUMBAK</t>
  </si>
  <si>
    <t>PERCUT SEI TUAN</t>
  </si>
  <si>
    <t>SIBOLANGIT</t>
  </si>
  <si>
    <t>STM HILIR</t>
  </si>
  <si>
    <t>STM HULU</t>
  </si>
  <si>
    <t>SUNGGAL</t>
  </si>
  <si>
    <t>TANJUNG MORAWA</t>
  </si>
  <si>
    <t>Jumlah Rumah Kabupaten Deli Serdang</t>
  </si>
  <si>
    <t>KABUPATEN DELI SERDANG</t>
  </si>
  <si>
    <t xml:space="preserve">TABEL GRAFIK RUMAH </t>
  </si>
  <si>
    <t>PERKECAMATAN</t>
  </si>
  <si>
    <t>GRAFIK RUMAH KABUPATEN DELI SERDANG  PERKECAMATAN:</t>
  </si>
  <si>
    <t>Jumlah Rumah Tidak Layak Huni Kabupaten Deli Serdang</t>
  </si>
  <si>
    <t>TABEL GRAFIK RUMAH TIDAK LAYAK HUNI</t>
  </si>
  <si>
    <t>GRAFIK RUMAH TIDAK LAYAK HUNI KABUPATEN DELI SERDANG  PERKECAMATAN:</t>
  </si>
  <si>
    <t>TABEL GRAFIK RUMAH LAYAK HUNI</t>
  </si>
  <si>
    <t>GRAFIK RUMAH LAYAK HUNI KABUPATEN DELI SERDANG  PERKECAMATAN:</t>
  </si>
  <si>
    <t>GRAFIK RUMAH  LAYAK HUNI KABUPATEN DELI SERDANG  PERKECAMATAN: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</si>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</sst>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0" fillId="0" borderId="19" xfId="0" applyBorder="1"/>
    <xf numFmtId="0" fontId="0" fillId="0" borderId="8" xfId="0" applyBorder="1" applyAlignment="1"/>
    <xf numFmtId="0" fontId="0" fillId="0" borderId="12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/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8" xfId="0" applyBorder="1"/>
    <xf numFmtId="0" fontId="0" fillId="0" borderId="22" xfId="0" applyBorder="1"/>
    <xf numFmtId="0" fontId="0" fillId="0" borderId="21" xfId="0" applyBorder="1"/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/>
    <xf numFmtId="0" fontId="0" fillId="0" borderId="13" xfId="0" applyBorder="1" applyAlignment="1"/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0" borderId="3" xfId="0" applyBorder="1"/>
    <xf numFmtId="0" fontId="1" fillId="2" borderId="3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0" xfId="0" applyBorder="1"/>
    <xf numFmtId="0" fontId="0" fillId="0" borderId="26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</c:spPr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2'!$A$7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2'!$B$6:$D$6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2'!$B$7:$D$7</c:f>
              <c:numCache>
                <c:formatCode>General</c:formatCode>
                <c:ptCount val="3"/>
                <c:pt idx="0">
                  <c:v>5854</c:v>
                </c:pt>
                <c:pt idx="1">
                  <c:v>5884</c:v>
                </c:pt>
                <c:pt idx="2">
                  <c:v>5884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89849520"/>
        <c:axId val="1789859856"/>
      </c:lineChart>
      <c:catAx>
        <c:axId val="178984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89859856"/>
        <c:crosses val="autoZero"/>
        <c:auto val="1"/>
        <c:lblAlgn val="ctr"/>
        <c:lblOffset val="100"/>
        <c:noMultiLvlLbl val="0"/>
      </c:catAx>
      <c:valAx>
        <c:axId val="1789859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98495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LABUHAN DELI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2'!$A$34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2'!$B$33:$D$33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2'!$B$34:$D$34</c:f>
              <c:numCache>
                <c:formatCode>General</c:formatCode>
                <c:ptCount val="3"/>
                <c:pt idx="0">
                  <c:v>14953</c:v>
                </c:pt>
                <c:pt idx="1">
                  <c:v>15391</c:v>
                </c:pt>
                <c:pt idx="2">
                  <c:v>15591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88528"/>
        <c:axId val="1838784720"/>
      </c:lineChart>
      <c:catAx>
        <c:axId val="183878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4720"/>
        <c:crosses val="autoZero"/>
        <c:auto val="1"/>
        <c:lblAlgn val="ctr"/>
        <c:lblOffset val="100"/>
        <c:noMultiLvlLbl val="0"/>
      </c:catAx>
      <c:valAx>
        <c:axId val="183878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8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3'!$A$116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3'!$B$115:$D$115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3'!$B$116:$D$116</c:f>
              <c:numCache>
                <c:formatCode>General</c:formatCode>
                <c:ptCount val="3"/>
                <c:pt idx="0">
                  <c:v>1196</c:v>
                </c:pt>
                <c:pt idx="1">
                  <c:v>1082</c:v>
                </c:pt>
                <c:pt idx="2">
                  <c:v>1051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18704"/>
        <c:axId val="1874319248"/>
      </c:lineChart>
      <c:catAx>
        <c:axId val="187431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19248"/>
        <c:crosses val="autoZero"/>
        <c:auto val="1"/>
        <c:lblAlgn val="ctr"/>
        <c:lblOffset val="100"/>
        <c:noMultiLvlLbl val="0"/>
      </c:catAx>
      <c:valAx>
        <c:axId val="187431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18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3'!$A$119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3'!$B$118:$D$118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3'!$B$119:$D$119</c:f>
              <c:numCache>
                <c:formatCode>General</c:formatCode>
                <c:ptCount val="3"/>
                <c:pt idx="0">
                  <c:v>627</c:v>
                </c:pt>
                <c:pt idx="1">
                  <c:v>601</c:v>
                </c:pt>
                <c:pt idx="2">
                  <c:v>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3520"/>
        <c:axId val="1875003648"/>
      </c:lineChart>
      <c:catAx>
        <c:axId val="187498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003648"/>
        <c:crosses val="autoZero"/>
        <c:auto val="1"/>
        <c:lblAlgn val="ctr"/>
        <c:lblOffset val="100"/>
        <c:noMultiLvlLbl val="0"/>
      </c:catAx>
      <c:valAx>
        <c:axId val="187500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35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3'!$A$122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3'!$B$121:$D$121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3'!$B$122:$D$122</c:f>
              <c:numCache>
                <c:formatCode>General</c:formatCode>
                <c:ptCount val="3"/>
                <c:pt idx="0">
                  <c:v>318</c:v>
                </c:pt>
                <c:pt idx="1">
                  <c:v>237</c:v>
                </c:pt>
                <c:pt idx="2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97120"/>
        <c:axId val="1875001472"/>
      </c:lineChart>
      <c:catAx>
        <c:axId val="18749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001472"/>
        <c:crosses val="autoZero"/>
        <c:auto val="1"/>
        <c:lblAlgn val="ctr"/>
        <c:lblOffset val="100"/>
        <c:noMultiLvlLbl val="0"/>
      </c:catAx>
      <c:valAx>
        <c:axId val="187500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971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3'!$A$125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3'!$B$124:$D$124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3'!$B$125:$D$125</c:f>
              <c:numCache>
                <c:formatCode>General</c:formatCode>
                <c:ptCount val="3"/>
                <c:pt idx="0">
                  <c:v>625</c:v>
                </c:pt>
                <c:pt idx="1">
                  <c:v>555</c:v>
                </c:pt>
                <c:pt idx="2">
                  <c:v>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06912"/>
        <c:axId val="1875003104"/>
      </c:lineChart>
      <c:catAx>
        <c:axId val="187500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003104"/>
        <c:crosses val="autoZero"/>
        <c:auto val="1"/>
        <c:lblAlgn val="ctr"/>
        <c:lblOffset val="100"/>
        <c:noMultiLvlLbl val="0"/>
      </c:catAx>
      <c:valAx>
        <c:axId val="187500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006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3'!$A$128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3'!$B$127:$D$127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3'!$B$128:$D$128</c:f>
              <c:numCache>
                <c:formatCode>General</c:formatCode>
                <c:ptCount val="3"/>
                <c:pt idx="0">
                  <c:v>2296</c:v>
                </c:pt>
                <c:pt idx="1">
                  <c:v>2160</c:v>
                </c:pt>
                <c:pt idx="2">
                  <c:v>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0800"/>
        <c:axId val="1874985696"/>
      </c:lineChart>
      <c:catAx>
        <c:axId val="18749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5696"/>
        <c:crosses val="autoZero"/>
        <c:auto val="1"/>
        <c:lblAlgn val="ctr"/>
        <c:lblOffset val="100"/>
        <c:noMultiLvlLbl val="0"/>
      </c:catAx>
      <c:valAx>
        <c:axId val="187498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08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3'!$A$131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3'!$B$130:$D$130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3'!$B$131:$D$131</c:f>
              <c:numCache>
                <c:formatCode>General</c:formatCode>
                <c:ptCount val="3"/>
                <c:pt idx="0">
                  <c:v>148</c:v>
                </c:pt>
                <c:pt idx="1">
                  <c:v>111</c:v>
                </c:pt>
                <c:pt idx="2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04192"/>
        <c:axId val="1874988960"/>
      </c:lineChart>
      <c:catAx>
        <c:axId val="18750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8960"/>
        <c:crosses val="autoZero"/>
        <c:auto val="1"/>
        <c:lblAlgn val="ctr"/>
        <c:lblOffset val="100"/>
        <c:noMultiLvlLbl val="0"/>
      </c:catAx>
      <c:valAx>
        <c:axId val="187498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004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3'!$A$134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3'!$B$133:$D$133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3'!$B$134:$D$134</c:f>
              <c:numCache>
                <c:formatCode>General</c:formatCode>
                <c:ptCount val="3"/>
                <c:pt idx="0">
                  <c:v>220</c:v>
                </c:pt>
                <c:pt idx="1">
                  <c:v>105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9504"/>
        <c:axId val="1875002560"/>
      </c:lineChart>
      <c:catAx>
        <c:axId val="18749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002560"/>
        <c:crosses val="autoZero"/>
        <c:auto val="1"/>
        <c:lblAlgn val="ctr"/>
        <c:lblOffset val="100"/>
        <c:noMultiLvlLbl val="0"/>
      </c:catAx>
      <c:valAx>
        <c:axId val="18750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95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3'!$A$137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3'!$B$136:$D$136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3'!$B$137:$D$137</c:f>
              <c:numCache>
                <c:formatCode>General</c:formatCode>
                <c:ptCount val="3"/>
                <c:pt idx="0">
                  <c:v>193</c:v>
                </c:pt>
                <c:pt idx="1">
                  <c:v>101</c:v>
                </c:pt>
                <c:pt idx="2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09088"/>
        <c:axId val="1874982432"/>
      </c:lineChart>
      <c:catAx>
        <c:axId val="1875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2432"/>
        <c:crosses val="autoZero"/>
        <c:auto val="1"/>
        <c:lblAlgn val="ctr"/>
        <c:lblOffset val="100"/>
        <c:noMultiLvlLbl val="0"/>
      </c:catAx>
      <c:valAx>
        <c:axId val="187498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0090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3'!$A$140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3'!$B$139:$D$139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3'!$B$140:$D$140</c:f>
              <c:numCache>
                <c:formatCode>General</c:formatCode>
                <c:ptCount val="3"/>
                <c:pt idx="0">
                  <c:v>1263</c:v>
                </c:pt>
                <c:pt idx="1">
                  <c:v>1189</c:v>
                </c:pt>
                <c:pt idx="2">
                  <c:v>1175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7328"/>
        <c:axId val="1874984064"/>
      </c:lineChart>
      <c:catAx>
        <c:axId val="187498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4064"/>
        <c:crosses val="autoZero"/>
        <c:auto val="1"/>
        <c:lblAlgn val="ctr"/>
        <c:lblOffset val="100"/>
        <c:noMultiLvlLbl val="0"/>
      </c:catAx>
      <c:valAx>
        <c:axId val="187498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73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3'!$A$143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3'!$B$142:$D$142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3'!$B$143:$D$143</c:f>
              <c:numCache>
                <c:formatCode>General</c:formatCode>
                <c:ptCount val="3"/>
                <c:pt idx="0">
                  <c:v>1238</c:v>
                </c:pt>
                <c:pt idx="1">
                  <c:v>1083</c:v>
                </c:pt>
                <c:pt idx="2">
                  <c:v>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79712"/>
        <c:axId val="1874981888"/>
      </c:lineChart>
      <c:catAx>
        <c:axId val="18749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1888"/>
        <c:crosses val="autoZero"/>
        <c:auto val="1"/>
        <c:lblAlgn val="ctr"/>
        <c:lblOffset val="100"/>
        <c:noMultiLvlLbl val="0"/>
      </c:catAx>
      <c:valAx>
        <c:axId val="187498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79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LUBUK PAKAM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2'!$A$37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2'!$B$36:$D$36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2'!$B$37:$D$37</c:f>
              <c:numCache>
                <c:formatCode>General</c:formatCode>
                <c:ptCount val="3"/>
                <c:pt idx="0">
                  <c:v>21113</c:v>
                </c:pt>
                <c:pt idx="1">
                  <c:v>21344</c:v>
                </c:pt>
                <c:pt idx="2">
                  <c:v>21654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75472"/>
        <c:axId val="1838789072"/>
      </c:lineChart>
      <c:catAx>
        <c:axId val="183877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9072"/>
        <c:crosses val="autoZero"/>
        <c:auto val="1"/>
        <c:lblAlgn val="ctr"/>
        <c:lblOffset val="100"/>
        <c:noMultiLvlLbl val="0"/>
      </c:catAx>
      <c:valAx>
        <c:axId val="183878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7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3'!$A$113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3'!$B$112:$D$112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3'!$B$113:$D$113</c:f>
              <c:numCache>
                <c:formatCode>General</c:formatCode>
                <c:ptCount val="3"/>
                <c:pt idx="0">
                  <c:v>264</c:v>
                </c:pt>
                <c:pt idx="1">
                  <c:v>238</c:v>
                </c:pt>
                <c:pt idx="2">
                  <c:v>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96576"/>
        <c:axId val="1874985152"/>
      </c:lineChart>
      <c:catAx>
        <c:axId val="18749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5152"/>
        <c:crosses val="autoZero"/>
        <c:auto val="1"/>
        <c:lblAlgn val="ctr"/>
        <c:lblOffset val="100"/>
        <c:noMultiLvlLbl val="0"/>
      </c:catAx>
      <c:valAx>
        <c:axId val="187498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965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3'!$A$153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3'!$B$152:$D$152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3'!$B$153:$D$153</c:f>
              <c:numCache>
                <c:formatCode>General</c:formatCode>
                <c:ptCount val="3"/>
                <c:pt idx="0">
                  <c:v>5692</c:v>
                </c:pt>
                <c:pt idx="1">
                  <c:v>5752</c:v>
                </c:pt>
                <c:pt idx="2">
                  <c:v>5760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99840"/>
        <c:axId val="1874986240"/>
      </c:lineChart>
      <c:catAx>
        <c:axId val="18749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86240"/>
        <c:crosses val="autoZero"/>
        <c:auto val="1"/>
        <c:lblAlgn val="ctr"/>
        <c:lblOffset val="100"/>
        <c:noMultiLvlLbl val="0"/>
      </c:catAx>
      <c:valAx>
        <c:axId val="187498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998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3'!$A$156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3'!$B$155:$D$155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3'!$B$156:$D$156</c:f>
              <c:numCache>
                <c:formatCode>General</c:formatCode>
                <c:ptCount val="3"/>
                <c:pt idx="0">
                  <c:v>15026</c:v>
                </c:pt>
                <c:pt idx="1">
                  <c:v>15441</c:v>
                </c:pt>
                <c:pt idx="2">
                  <c:v>15823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78624"/>
        <c:axId val="1874994400"/>
      </c:lineChart>
      <c:catAx>
        <c:axId val="1874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94400"/>
        <c:crosses val="autoZero"/>
        <c:auto val="1"/>
        <c:lblAlgn val="ctr"/>
        <c:lblOffset val="100"/>
        <c:noMultiLvlLbl val="0"/>
      </c:catAx>
      <c:valAx>
        <c:axId val="18749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786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3'!$A$159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3'!$B$158:$D$158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3'!$B$159:$D$159</c:f>
              <c:numCache>
                <c:formatCode>General</c:formatCode>
                <c:ptCount val="3"/>
                <c:pt idx="0">
                  <c:v>14284</c:v>
                </c:pt>
                <c:pt idx="1">
                  <c:v>14444</c:v>
                </c:pt>
                <c:pt idx="2">
                  <c:v>14907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2976"/>
        <c:axId val="1875000928"/>
      </c:lineChart>
      <c:catAx>
        <c:axId val="18749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000928"/>
        <c:crosses val="autoZero"/>
        <c:auto val="1"/>
        <c:lblAlgn val="ctr"/>
        <c:lblOffset val="100"/>
        <c:noMultiLvlLbl val="0"/>
      </c:catAx>
      <c:valAx>
        <c:axId val="18750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29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3'!$A$162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3'!$B$161:$D$161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3'!$B$162:$D$162</c:f>
              <c:numCache>
                <c:formatCode>General</c:formatCode>
                <c:ptCount val="3"/>
                <c:pt idx="0">
                  <c:v>9052</c:v>
                </c:pt>
                <c:pt idx="1">
                  <c:v>9158</c:v>
                </c:pt>
                <c:pt idx="2">
                  <c:v>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86784"/>
        <c:axId val="1874991136"/>
      </c:lineChart>
      <c:catAx>
        <c:axId val="187498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91136"/>
        <c:crosses val="autoZero"/>
        <c:auto val="1"/>
        <c:lblAlgn val="ctr"/>
        <c:lblOffset val="100"/>
        <c:noMultiLvlLbl val="0"/>
      </c:catAx>
      <c:valAx>
        <c:axId val="187499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867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3'!$A$165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3'!$B$164:$D$164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3'!$B$165:$D$165</c:f>
              <c:numCache>
                <c:formatCode>General</c:formatCode>
                <c:ptCount val="3"/>
                <c:pt idx="0">
                  <c:v>13523</c:v>
                </c:pt>
                <c:pt idx="1">
                  <c:v>13768</c:v>
                </c:pt>
                <c:pt idx="2">
                  <c:v>13943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92224"/>
        <c:axId val="1874992768"/>
      </c:lineChart>
      <c:catAx>
        <c:axId val="18749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992768"/>
        <c:crosses val="autoZero"/>
        <c:auto val="1"/>
        <c:lblAlgn val="ctr"/>
        <c:lblOffset val="100"/>
        <c:noMultiLvlLbl val="0"/>
      </c:catAx>
      <c:valAx>
        <c:axId val="187499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9922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3'!$A$168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3'!$B$167:$D$167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3'!$B$168:$D$168</c:f>
              <c:numCache>
                <c:formatCode>General</c:formatCode>
                <c:ptCount val="3"/>
                <c:pt idx="0">
                  <c:v>16812</c:v>
                </c:pt>
                <c:pt idx="1">
                  <c:v>16950</c:v>
                </c:pt>
                <c:pt idx="2">
                  <c:v>17956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94912"/>
        <c:axId val="1876501984"/>
      </c:lineChart>
      <c:catAx>
        <c:axId val="18764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1984"/>
        <c:crosses val="autoZero"/>
        <c:auto val="1"/>
        <c:lblAlgn val="ctr"/>
        <c:lblOffset val="100"/>
        <c:noMultiLvlLbl val="0"/>
      </c:catAx>
      <c:valAx>
        <c:axId val="187650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494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3'!$A$171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3'!$B$170:$D$170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3'!$B$171:$D$171</c:f>
              <c:numCache>
                <c:formatCode>General</c:formatCode>
                <c:ptCount val="3"/>
                <c:pt idx="0">
                  <c:v>628</c:v>
                </c:pt>
                <c:pt idx="1">
                  <c:v>670</c:v>
                </c:pt>
                <c:pt idx="2">
                  <c:v>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09056"/>
        <c:axId val="1876489472"/>
      </c:lineChart>
      <c:catAx>
        <c:axId val="18765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89472"/>
        <c:crosses val="autoZero"/>
        <c:auto val="1"/>
        <c:lblAlgn val="ctr"/>
        <c:lblOffset val="100"/>
        <c:noMultiLvlLbl val="0"/>
      </c:catAx>
      <c:valAx>
        <c:axId val="187648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090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3'!$A$174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3'!$B$173:$D$173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3'!$B$174:$D$174</c:f>
              <c:numCache>
                <c:formatCode>General</c:formatCode>
                <c:ptCount val="3"/>
                <c:pt idx="0">
                  <c:v>38201</c:v>
                </c:pt>
                <c:pt idx="1">
                  <c:v>42587</c:v>
                </c:pt>
                <c:pt idx="2">
                  <c:v>44301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2864"/>
        <c:axId val="1876518848"/>
      </c:lineChart>
      <c:catAx>
        <c:axId val="18765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18848"/>
        <c:crosses val="autoZero"/>
        <c:auto val="1"/>
        <c:lblAlgn val="ctr"/>
        <c:lblOffset val="100"/>
        <c:noMultiLvlLbl val="0"/>
      </c:catAx>
      <c:valAx>
        <c:axId val="187651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28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3'!$A$177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3'!$B$176:$D$176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3'!$B$177:$D$177</c:f>
              <c:numCache>
                <c:formatCode>General</c:formatCode>
                <c:ptCount val="3"/>
                <c:pt idx="0">
                  <c:v>8999</c:v>
                </c:pt>
                <c:pt idx="1">
                  <c:v>9412</c:v>
                </c:pt>
                <c:pt idx="2">
                  <c:v>9852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88384"/>
        <c:axId val="1876507424"/>
      </c:lineChart>
      <c:catAx>
        <c:axId val="18764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7424"/>
        <c:crosses val="autoZero"/>
        <c:auto val="1"/>
        <c:lblAlgn val="ctr"/>
        <c:lblOffset val="100"/>
        <c:noMultiLvlLbl val="0"/>
      </c:catAx>
      <c:valAx>
        <c:axId val="187650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4883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NAMORAMBE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2'!$A$40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2'!$B$39:$D$39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2'!$B$40:$D$40</c:f>
              <c:numCache>
                <c:formatCode>General</c:formatCode>
                <c:ptCount val="3"/>
                <c:pt idx="0">
                  <c:v>9550</c:v>
                </c:pt>
                <c:pt idx="1">
                  <c:v>9851</c:v>
                </c:pt>
                <c:pt idx="2">
                  <c:v>10444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76016"/>
        <c:axId val="1838780368"/>
      </c:lineChart>
      <c:catAx>
        <c:axId val="183877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0368"/>
        <c:crosses val="autoZero"/>
        <c:auto val="1"/>
        <c:lblAlgn val="ctr"/>
        <c:lblOffset val="100"/>
        <c:noMultiLvlLbl val="0"/>
      </c:catAx>
      <c:valAx>
        <c:axId val="1838780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7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3'!$A$180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3'!$B$179:$D$179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3'!$B$180:$D$180</c:f>
              <c:numCache>
                <c:formatCode>General</c:formatCode>
                <c:ptCount val="3"/>
                <c:pt idx="0">
                  <c:v>14539</c:v>
                </c:pt>
                <c:pt idx="1">
                  <c:v>15221</c:v>
                </c:pt>
                <c:pt idx="2">
                  <c:v>15429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05792"/>
        <c:axId val="1876506336"/>
      </c:lineChart>
      <c:catAx>
        <c:axId val="18765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6336"/>
        <c:crosses val="autoZero"/>
        <c:auto val="1"/>
        <c:lblAlgn val="ctr"/>
        <c:lblOffset val="100"/>
        <c:noMultiLvlLbl val="0"/>
      </c:catAx>
      <c:valAx>
        <c:axId val="187650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057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3'!$A$183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3'!$B$182:$D$182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3'!$B$183:$D$183</c:f>
              <c:numCache>
                <c:formatCode>General</c:formatCode>
                <c:ptCount val="3"/>
                <c:pt idx="0">
                  <c:v>20529</c:v>
                </c:pt>
                <c:pt idx="1">
                  <c:v>20874</c:v>
                </c:pt>
                <c:pt idx="2">
                  <c:v>21207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4496"/>
        <c:axId val="1876490016"/>
      </c:lineChart>
      <c:catAx>
        <c:axId val="18765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0016"/>
        <c:crosses val="autoZero"/>
        <c:auto val="1"/>
        <c:lblAlgn val="ctr"/>
        <c:lblOffset val="100"/>
        <c:noMultiLvlLbl val="0"/>
      </c:catAx>
      <c:valAx>
        <c:axId val="187649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44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3'!$A$186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3'!$B$185:$D$185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3'!$B$186:$D$186</c:f>
              <c:numCache>
                <c:formatCode>General</c:formatCode>
                <c:ptCount val="3"/>
                <c:pt idx="0">
                  <c:v>9286</c:v>
                </c:pt>
                <c:pt idx="1">
                  <c:v>9613</c:v>
                </c:pt>
                <c:pt idx="2">
                  <c:v>10217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00896"/>
        <c:axId val="1876503616"/>
      </c:lineChart>
      <c:catAx>
        <c:axId val="18765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3616"/>
        <c:crosses val="autoZero"/>
        <c:auto val="1"/>
        <c:lblAlgn val="ctr"/>
        <c:lblOffset val="100"/>
        <c:noMultiLvlLbl val="0"/>
      </c:catAx>
      <c:valAx>
        <c:axId val="187650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008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3'!$A$189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3'!$B$188:$D$188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3'!$B$189:$D$189</c:f>
              <c:numCache>
                <c:formatCode>General</c:formatCode>
                <c:ptCount val="3"/>
                <c:pt idx="0">
                  <c:v>8408</c:v>
                </c:pt>
                <c:pt idx="1">
                  <c:v>8649</c:v>
                </c:pt>
                <c:pt idx="2">
                  <c:v>8693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0144"/>
        <c:axId val="1876502528"/>
      </c:lineChart>
      <c:catAx>
        <c:axId val="187651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2528"/>
        <c:crosses val="autoZero"/>
        <c:auto val="1"/>
        <c:lblAlgn val="ctr"/>
        <c:lblOffset val="100"/>
        <c:noMultiLvlLbl val="0"/>
      </c:catAx>
      <c:valAx>
        <c:axId val="187650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0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3'!$A$192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3'!$B$191:$D$191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3'!$B$192:$D$192</c:f>
              <c:numCache>
                <c:formatCode>General</c:formatCode>
                <c:ptCount val="3"/>
                <c:pt idx="0">
                  <c:v>22032</c:v>
                </c:pt>
                <c:pt idx="1">
                  <c:v>23428</c:v>
                </c:pt>
                <c:pt idx="2">
                  <c:v>26394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93824"/>
        <c:axId val="1876494368"/>
      </c:lineChart>
      <c:catAx>
        <c:axId val="187649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4368"/>
        <c:crosses val="autoZero"/>
        <c:auto val="1"/>
        <c:lblAlgn val="ctr"/>
        <c:lblOffset val="100"/>
        <c:noMultiLvlLbl val="0"/>
      </c:catAx>
      <c:valAx>
        <c:axId val="187649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4938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3'!$A$195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3'!$B$194:$D$194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3'!$B$195:$D$195</c:f>
              <c:numCache>
                <c:formatCode>General</c:formatCode>
                <c:ptCount val="3"/>
                <c:pt idx="0">
                  <c:v>11164</c:v>
                </c:pt>
                <c:pt idx="1">
                  <c:v>11326</c:v>
                </c:pt>
                <c:pt idx="2">
                  <c:v>11338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91648"/>
        <c:axId val="1876495456"/>
      </c:lineChart>
      <c:catAx>
        <c:axId val="18764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5456"/>
        <c:crosses val="autoZero"/>
        <c:auto val="1"/>
        <c:lblAlgn val="ctr"/>
        <c:lblOffset val="100"/>
        <c:noMultiLvlLbl val="0"/>
      </c:catAx>
      <c:valAx>
        <c:axId val="187649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4916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3'!$A$198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3'!$B$197:$D$197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3'!$B$198:$D$198</c:f>
              <c:numCache>
                <c:formatCode>General</c:formatCode>
                <c:ptCount val="3"/>
                <c:pt idx="0">
                  <c:v>21942</c:v>
                </c:pt>
                <c:pt idx="1">
                  <c:v>22832</c:v>
                </c:pt>
                <c:pt idx="2">
                  <c:v>24704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96544"/>
        <c:axId val="1876492192"/>
      </c:lineChart>
      <c:catAx>
        <c:axId val="18764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2192"/>
        <c:crosses val="autoZero"/>
        <c:auto val="1"/>
        <c:lblAlgn val="ctr"/>
        <c:lblOffset val="100"/>
        <c:noMultiLvlLbl val="0"/>
      </c:catAx>
      <c:valAx>
        <c:axId val="187649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496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3'!$A$201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3'!$B$200:$D$200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3'!$B$201:$D$201</c:f>
              <c:numCache>
                <c:formatCode>General</c:formatCode>
                <c:ptCount val="3"/>
                <c:pt idx="0">
                  <c:v>88628</c:v>
                </c:pt>
                <c:pt idx="1">
                  <c:v>89905</c:v>
                </c:pt>
                <c:pt idx="2">
                  <c:v>91549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5584"/>
        <c:axId val="1876498176"/>
      </c:lineChart>
      <c:catAx>
        <c:axId val="187651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8176"/>
        <c:crosses val="autoZero"/>
        <c:auto val="1"/>
        <c:lblAlgn val="ctr"/>
        <c:lblOffset val="100"/>
        <c:noMultiLvlLbl val="0"/>
      </c:catAx>
      <c:valAx>
        <c:axId val="187649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55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3'!$A$204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3'!$B$203:$D$203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3'!$B$204:$D$204</c:f>
              <c:numCache>
                <c:formatCode>General</c:formatCode>
                <c:ptCount val="3"/>
                <c:pt idx="0">
                  <c:v>5213</c:v>
                </c:pt>
                <c:pt idx="1">
                  <c:v>5287</c:v>
                </c:pt>
                <c:pt idx="2">
                  <c:v>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1232"/>
        <c:axId val="1876496000"/>
      </c:lineChart>
      <c:catAx>
        <c:axId val="187651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496000"/>
        <c:crosses val="autoZero"/>
        <c:auto val="1"/>
        <c:lblAlgn val="ctr"/>
        <c:lblOffset val="100"/>
        <c:noMultiLvlLbl val="0"/>
      </c:catAx>
      <c:valAx>
        <c:axId val="187649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12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3'!$A$207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3'!$B$206:$D$206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3'!$B$207:$D$207</c:f>
              <c:numCache>
                <c:formatCode>General</c:formatCode>
                <c:ptCount val="3"/>
                <c:pt idx="0">
                  <c:v>7742</c:v>
                </c:pt>
                <c:pt idx="1">
                  <c:v>7972</c:v>
                </c:pt>
                <c:pt idx="2">
                  <c:v>8386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07968"/>
        <c:axId val="1876508512"/>
      </c:lineChart>
      <c:catAx>
        <c:axId val="18765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08512"/>
        <c:crosses val="autoZero"/>
        <c:auto val="1"/>
        <c:lblAlgn val="ctr"/>
        <c:lblOffset val="100"/>
        <c:noMultiLvlLbl val="0"/>
      </c:catAx>
      <c:valAx>
        <c:axId val="187650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079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PAGAR MERBAU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2'!$A$43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2'!$B$42:$D$42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2'!$B$43:$D$43</c:f>
              <c:numCache>
                <c:formatCode>General</c:formatCode>
                <c:ptCount val="3"/>
                <c:pt idx="0">
                  <c:v>9604</c:v>
                </c:pt>
                <c:pt idx="1">
                  <c:v>9731</c:v>
                </c:pt>
                <c:pt idx="2">
                  <c:v>9744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85264"/>
        <c:axId val="1838780912"/>
      </c:lineChart>
      <c:catAx>
        <c:axId val="183878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0912"/>
        <c:crosses val="autoZero"/>
        <c:auto val="1"/>
        <c:lblAlgn val="ctr"/>
        <c:lblOffset val="100"/>
        <c:noMultiLvlLbl val="0"/>
      </c:catAx>
      <c:valAx>
        <c:axId val="1838780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8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3'!$A$210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3'!$B$209:$D$209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3'!$B$210:$D$210</c:f>
              <c:numCache>
                <c:formatCode>General</c:formatCode>
                <c:ptCount val="3"/>
                <c:pt idx="0">
                  <c:v>3181</c:v>
                </c:pt>
                <c:pt idx="1">
                  <c:v>3365</c:v>
                </c:pt>
                <c:pt idx="2">
                  <c:v>3373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516128"/>
        <c:axId val="1876517216"/>
      </c:lineChart>
      <c:catAx>
        <c:axId val="18765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517216"/>
        <c:crosses val="autoZero"/>
        <c:auto val="1"/>
        <c:lblAlgn val="ctr"/>
        <c:lblOffset val="100"/>
        <c:noMultiLvlLbl val="0"/>
      </c:catAx>
      <c:valAx>
        <c:axId val="187651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5161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3'!$A$213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3'!$B$212:$D$212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3'!$B$213:$D$213</c:f>
              <c:numCache>
                <c:formatCode>General</c:formatCode>
                <c:ptCount val="3"/>
                <c:pt idx="0">
                  <c:v>54873</c:v>
                </c:pt>
                <c:pt idx="1">
                  <c:v>56682</c:v>
                </c:pt>
                <c:pt idx="2">
                  <c:v>61376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83024"/>
        <c:axId val="1877467792"/>
      </c:lineChart>
      <c:catAx>
        <c:axId val="187748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7467792"/>
        <c:crosses val="autoZero"/>
        <c:auto val="1"/>
        <c:lblAlgn val="ctr"/>
        <c:lblOffset val="100"/>
        <c:noMultiLvlLbl val="0"/>
      </c:catAx>
      <c:valAx>
        <c:axId val="18774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74830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3'!$A$216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3'!$B$215:$D$215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3'!$B$216:$D$216</c:f>
              <c:numCache>
                <c:formatCode>General</c:formatCode>
                <c:ptCount val="3"/>
                <c:pt idx="0">
                  <c:v>51459</c:v>
                </c:pt>
                <c:pt idx="1">
                  <c:v>51906</c:v>
                </c:pt>
                <c:pt idx="2">
                  <c:v>53794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59632"/>
        <c:axId val="1877460176"/>
      </c:lineChart>
      <c:catAx>
        <c:axId val="187745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7460176"/>
        <c:crosses val="autoZero"/>
        <c:auto val="1"/>
        <c:lblAlgn val="ctr"/>
        <c:lblOffset val="100"/>
        <c:noMultiLvlLbl val="0"/>
      </c:catAx>
      <c:valAx>
        <c:axId val="187746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74596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PANCUR BATU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2'!$A$46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2'!$B$45:$D$45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2'!$B$46:$D$46</c:f>
              <c:numCache>
                <c:formatCode>General</c:formatCode>
                <c:ptCount val="3"/>
                <c:pt idx="0">
                  <c:v>22659</c:v>
                </c:pt>
                <c:pt idx="1">
                  <c:v>24029</c:v>
                </c:pt>
                <c:pt idx="2">
                  <c:v>26986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82000"/>
        <c:axId val="1838786352"/>
      </c:lineChart>
      <c:catAx>
        <c:axId val="183878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6352"/>
        <c:crosses val="autoZero"/>
        <c:auto val="1"/>
        <c:lblAlgn val="ctr"/>
        <c:lblOffset val="100"/>
        <c:noMultiLvlLbl val="0"/>
      </c:catAx>
      <c:valAx>
        <c:axId val="183878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8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PANTAI LABU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2'!$A$49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2'!$B$48:$D$48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2'!$B$49:$D$49</c:f>
              <c:numCache>
                <c:formatCode>General</c:formatCode>
                <c:ptCount val="3"/>
                <c:pt idx="0">
                  <c:v>11482</c:v>
                </c:pt>
                <c:pt idx="1">
                  <c:v>11563</c:v>
                </c:pt>
                <c:pt idx="2">
                  <c:v>11567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87440"/>
        <c:axId val="1838787984"/>
      </c:lineChart>
      <c:catAx>
        <c:axId val="183878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7984"/>
        <c:crosses val="autoZero"/>
        <c:auto val="1"/>
        <c:lblAlgn val="ctr"/>
        <c:lblOffset val="100"/>
        <c:noMultiLvlLbl val="0"/>
      </c:catAx>
      <c:valAx>
        <c:axId val="183878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8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PATUMBAK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2'!$A$52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2'!$B$51:$D$51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2'!$B$52:$D$52</c:f>
              <c:numCache>
                <c:formatCode>General</c:formatCode>
                <c:ptCount val="3"/>
                <c:pt idx="0">
                  <c:v>22567</c:v>
                </c:pt>
                <c:pt idx="1">
                  <c:v>23387</c:v>
                </c:pt>
                <c:pt idx="2">
                  <c:v>25251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90704"/>
        <c:axId val="1838776560"/>
      </c:lineChart>
      <c:catAx>
        <c:axId val="183879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76560"/>
        <c:crosses val="autoZero"/>
        <c:auto val="1"/>
        <c:lblAlgn val="ctr"/>
        <c:lblOffset val="100"/>
        <c:noMultiLvlLbl val="0"/>
      </c:catAx>
      <c:valAx>
        <c:axId val="1838776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90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PERCUT SEI TUAN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2'!$A$55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2'!$B$54:$D$54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2'!$B$55:$D$55</c:f>
              <c:numCache>
                <c:formatCode>General</c:formatCode>
                <c:ptCount val="3"/>
                <c:pt idx="0">
                  <c:v>90924</c:v>
                </c:pt>
                <c:pt idx="1">
                  <c:v>92065</c:v>
                </c:pt>
                <c:pt idx="2">
                  <c:v>93694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262288"/>
        <c:axId val="1839261200"/>
      </c:lineChart>
      <c:catAx>
        <c:axId val="183926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261200"/>
        <c:crosses val="autoZero"/>
        <c:auto val="1"/>
        <c:lblAlgn val="ctr"/>
        <c:lblOffset val="100"/>
        <c:noMultiLvlLbl val="0"/>
      </c:catAx>
      <c:valAx>
        <c:axId val="1839261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26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SIBOLANGIT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2'!$A$58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2'!$B$57:$D$57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2'!$B$58:$D$58</c:f>
              <c:numCache>
                <c:formatCode>General</c:formatCode>
                <c:ptCount val="3"/>
                <c:pt idx="0">
                  <c:v>5361</c:v>
                </c:pt>
                <c:pt idx="1">
                  <c:v>5398</c:v>
                </c:pt>
                <c:pt idx="2">
                  <c:v>5402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264464"/>
        <c:axId val="1839259024"/>
      </c:lineChart>
      <c:catAx>
        <c:axId val="183926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259024"/>
        <c:crosses val="autoZero"/>
        <c:auto val="1"/>
        <c:lblAlgn val="ctr"/>
        <c:lblOffset val="100"/>
        <c:noMultiLvlLbl val="0"/>
      </c:catAx>
      <c:valAx>
        <c:axId val="1839259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26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HILIR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2'!$A$61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2'!$B$60:$D$60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2'!$B$61:$D$61</c:f>
              <c:numCache>
                <c:formatCode>General</c:formatCode>
                <c:ptCount val="3"/>
                <c:pt idx="0">
                  <c:v>7962</c:v>
                </c:pt>
                <c:pt idx="1">
                  <c:v>8077</c:v>
                </c:pt>
                <c:pt idx="2">
                  <c:v>8478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261744"/>
        <c:axId val="1839260656"/>
      </c:lineChart>
      <c:catAx>
        <c:axId val="183926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260656"/>
        <c:crosses val="autoZero"/>
        <c:auto val="1"/>
        <c:lblAlgn val="ctr"/>
        <c:lblOffset val="100"/>
        <c:noMultiLvlLbl val="0"/>
      </c:catAx>
      <c:valAx>
        <c:axId val="1839260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26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BATANG KUIS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2'!$A$10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2'!$B$9:$D$9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2'!$B$10:$D$10</c:f>
              <c:numCache>
                <c:formatCode>General</c:formatCode>
                <c:ptCount val="3"/>
                <c:pt idx="0">
                  <c:v>15454</c:v>
                </c:pt>
                <c:pt idx="1">
                  <c:v>15838</c:v>
                </c:pt>
                <c:pt idx="2">
                  <c:v>16212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89854416"/>
        <c:axId val="1789854960"/>
      </c:lineChart>
      <c:catAx>
        <c:axId val="178985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89854960"/>
        <c:crosses val="autoZero"/>
        <c:auto val="1"/>
        <c:lblAlgn val="ctr"/>
        <c:lblOffset val="100"/>
        <c:noMultiLvlLbl val="0"/>
      </c:catAx>
      <c:valAx>
        <c:axId val="178985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985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HULU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2'!$A$64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2'!$B$63:$D$63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2'!$B$64:$D$64</c:f>
              <c:numCache>
                <c:formatCode>General</c:formatCode>
                <c:ptCount val="3"/>
                <c:pt idx="0">
                  <c:v>3374</c:v>
                </c:pt>
                <c:pt idx="1">
                  <c:v>3466</c:v>
                </c:pt>
                <c:pt idx="2">
                  <c:v>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700432"/>
        <c:axId val="1839707504"/>
      </c:lineChart>
      <c:catAx>
        <c:axId val="183970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707504"/>
        <c:crosses val="autoZero"/>
        <c:auto val="1"/>
        <c:lblAlgn val="ctr"/>
        <c:lblOffset val="100"/>
        <c:noMultiLvlLbl val="0"/>
      </c:catAx>
      <c:valAx>
        <c:axId val="183970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70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SUNGGAL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2'!$A$67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2'!$B$66:$D$66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2'!$B$67:$D$67</c:f>
              <c:numCache>
                <c:formatCode>General</c:formatCode>
                <c:ptCount val="3"/>
                <c:pt idx="0">
                  <c:v>56136</c:v>
                </c:pt>
                <c:pt idx="1">
                  <c:v>57871</c:v>
                </c:pt>
                <c:pt idx="2">
                  <c:v>62551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699888"/>
        <c:axId val="1839706416"/>
      </c:lineChart>
      <c:catAx>
        <c:axId val="183969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706416"/>
        <c:crosses val="autoZero"/>
        <c:auto val="1"/>
        <c:lblAlgn val="ctr"/>
        <c:lblOffset val="100"/>
        <c:noMultiLvlLbl val="0"/>
      </c:catAx>
      <c:valAx>
        <c:axId val="183970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69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TANJUNG MORAWA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2'!$A$70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2'!$B$69:$D$69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2'!$B$70:$D$70</c:f>
              <c:numCache>
                <c:formatCode>General</c:formatCode>
                <c:ptCount val="3"/>
                <c:pt idx="0">
                  <c:v>52697</c:v>
                </c:pt>
                <c:pt idx="1">
                  <c:v>52989</c:v>
                </c:pt>
                <c:pt idx="2">
                  <c:v>54847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9695536"/>
        <c:axId val="1839703696"/>
      </c:lineChart>
      <c:catAx>
        <c:axId val="183969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9703696"/>
        <c:crosses val="autoZero"/>
        <c:auto val="1"/>
        <c:lblAlgn val="ctr"/>
        <c:lblOffset val="100"/>
        <c:noMultiLvlLbl val="0"/>
      </c:catAx>
      <c:valAx>
        <c:axId val="183970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969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2'!$A$80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2'!$B$79:$D$79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2'!$B$80:$D$80</c:f>
              <c:numCache>
                <c:formatCode>General</c:formatCode>
                <c:ptCount val="3"/>
                <c:pt idx="0">
                  <c:v>162</c:v>
                </c:pt>
                <c:pt idx="1">
                  <c:v>132</c:v>
                </c:pt>
                <c:pt idx="2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702608"/>
        <c:axId val="1839708592"/>
      </c:lineChart>
      <c:catAx>
        <c:axId val="183970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9708592"/>
        <c:crosses val="autoZero"/>
        <c:auto val="1"/>
        <c:lblAlgn val="ctr"/>
        <c:lblOffset val="100"/>
        <c:noMultiLvlLbl val="0"/>
      </c:catAx>
      <c:valAx>
        <c:axId val="183970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7026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2'!$A$83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2'!$B$82:$D$82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2'!$B$83:$D$83</c:f>
              <c:numCache>
                <c:formatCode>General</c:formatCode>
                <c:ptCount val="3"/>
                <c:pt idx="0">
                  <c:v>428</c:v>
                </c:pt>
                <c:pt idx="1">
                  <c:v>397</c:v>
                </c:pt>
                <c:pt idx="2">
                  <c:v>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704240"/>
        <c:axId val="1839706960"/>
      </c:lineChart>
      <c:catAx>
        <c:axId val="183970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9706960"/>
        <c:crosses val="autoZero"/>
        <c:auto val="1"/>
        <c:lblAlgn val="ctr"/>
        <c:lblOffset val="100"/>
        <c:noMultiLvlLbl val="0"/>
      </c:catAx>
      <c:valAx>
        <c:axId val="183970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704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2'!$A$86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2'!$B$85:$D$85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2'!$B$86:$D$86</c:f>
              <c:numCache>
                <c:formatCode>General</c:formatCode>
                <c:ptCount val="3"/>
                <c:pt idx="0">
                  <c:v>407</c:v>
                </c:pt>
                <c:pt idx="1">
                  <c:v>338</c:v>
                </c:pt>
                <c:pt idx="2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693904"/>
        <c:axId val="1839694448"/>
      </c:lineChart>
      <c:catAx>
        <c:axId val="183969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9694448"/>
        <c:crosses val="autoZero"/>
        <c:auto val="1"/>
        <c:lblAlgn val="ctr"/>
        <c:lblOffset val="100"/>
        <c:noMultiLvlLbl val="0"/>
      </c:catAx>
      <c:valAx>
        <c:axId val="183969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6939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2'!$A$89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2'!$B$88:$D$88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2'!$B$89:$D$89</c:f>
              <c:numCache>
                <c:formatCode>General</c:formatCode>
                <c:ptCount val="3"/>
                <c:pt idx="0">
                  <c:v>258</c:v>
                </c:pt>
                <c:pt idx="1">
                  <c:v>234</c:v>
                </c:pt>
                <c:pt idx="2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698256"/>
        <c:axId val="1839696624"/>
      </c:lineChart>
      <c:catAx>
        <c:axId val="183969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9696624"/>
        <c:crosses val="autoZero"/>
        <c:auto val="1"/>
        <c:lblAlgn val="ctr"/>
        <c:lblOffset val="100"/>
        <c:noMultiLvlLbl val="0"/>
      </c:catAx>
      <c:valAx>
        <c:axId val="183969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6982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2'!$A$92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2'!$B$91:$D$91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2'!$B$92:$D$92</c:f>
              <c:numCache>
                <c:formatCode>General</c:formatCode>
                <c:ptCount val="3"/>
                <c:pt idx="0">
                  <c:v>385</c:v>
                </c:pt>
                <c:pt idx="1">
                  <c:v>346</c:v>
                </c:pt>
                <c:pt idx="2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698800"/>
        <c:axId val="1835351328"/>
      </c:lineChart>
      <c:catAx>
        <c:axId val="183969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51328"/>
        <c:crosses val="autoZero"/>
        <c:auto val="1"/>
        <c:lblAlgn val="ctr"/>
        <c:lblOffset val="100"/>
        <c:noMultiLvlLbl val="0"/>
      </c:catAx>
      <c:valAx>
        <c:axId val="183535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6988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2'!$A$95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2'!$B$94:$D$94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2'!$B$95:$D$95</c:f>
              <c:numCache>
                <c:formatCode>General</c:formatCode>
                <c:ptCount val="3"/>
                <c:pt idx="0">
                  <c:v>478</c:v>
                </c:pt>
                <c:pt idx="1">
                  <c:v>433</c:v>
                </c:pt>
                <c:pt idx="2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7520"/>
        <c:axId val="1835342080"/>
      </c:lineChart>
      <c:catAx>
        <c:axId val="18353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42080"/>
        <c:crosses val="autoZero"/>
        <c:auto val="1"/>
        <c:lblAlgn val="ctr"/>
        <c:lblOffset val="100"/>
        <c:noMultiLvlLbl val="0"/>
      </c:catAx>
      <c:valAx>
        <c:axId val="183534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75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2'!$A$98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2'!$B$97:$D$97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2'!$B$98:$D$98</c:f>
              <c:numCache>
                <c:formatCode>General</c:formatCode>
                <c:ptCount val="3"/>
                <c:pt idx="0">
                  <c:v>121</c:v>
                </c:pt>
                <c:pt idx="1">
                  <c:v>100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1536"/>
        <c:axId val="1835350240"/>
      </c:lineChart>
      <c:catAx>
        <c:axId val="18353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50240"/>
        <c:crosses val="autoZero"/>
        <c:auto val="1"/>
        <c:lblAlgn val="ctr"/>
        <c:lblOffset val="100"/>
        <c:noMultiLvlLbl val="0"/>
      </c:catAx>
      <c:valAx>
        <c:axId val="18353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15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2'!$A$13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2'!$B$12:$D$12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2'!$B$13:$D$13</c:f>
              <c:numCache>
                <c:formatCode>General</c:formatCode>
                <c:ptCount val="3"/>
                <c:pt idx="0">
                  <c:v>14691</c:v>
                </c:pt>
                <c:pt idx="1">
                  <c:v>14782</c:v>
                </c:pt>
                <c:pt idx="2">
                  <c:v>15237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89851696"/>
        <c:axId val="1789857136"/>
      </c:lineChart>
      <c:catAx>
        <c:axId val="178985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89857136"/>
        <c:crosses val="autoZero"/>
        <c:auto val="1"/>
        <c:lblAlgn val="ctr"/>
        <c:lblOffset val="100"/>
        <c:noMultiLvlLbl val="0"/>
      </c:catAx>
      <c:valAx>
        <c:axId val="1789857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985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2'!$A$101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2'!$B$100:$D$100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2'!$B$101:$D$101</c:f>
              <c:numCache>
                <c:formatCode>General</c:formatCode>
                <c:ptCount val="3"/>
                <c:pt idx="0">
                  <c:v>1533</c:v>
                </c:pt>
                <c:pt idx="1">
                  <c:v>222</c:v>
                </c:pt>
                <c:pt idx="2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2624"/>
        <c:axId val="1835343168"/>
      </c:lineChart>
      <c:catAx>
        <c:axId val="18353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43168"/>
        <c:crosses val="autoZero"/>
        <c:auto val="1"/>
        <c:lblAlgn val="ctr"/>
        <c:lblOffset val="100"/>
        <c:noMultiLvlLbl val="0"/>
      </c:catAx>
      <c:valAx>
        <c:axId val="183534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26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2'!$A$104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2'!$B$103:$D$103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2'!$B$104:$D$104</c:f>
              <c:numCache>
                <c:formatCode>General</c:formatCode>
                <c:ptCount val="3"/>
                <c:pt idx="0">
                  <c:v>256</c:v>
                </c:pt>
                <c:pt idx="1">
                  <c:v>230</c:v>
                </c:pt>
                <c:pt idx="2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6976"/>
        <c:axId val="1835352416"/>
      </c:lineChart>
      <c:catAx>
        <c:axId val="18353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52416"/>
        <c:crosses val="autoZero"/>
        <c:auto val="1"/>
        <c:lblAlgn val="ctr"/>
        <c:lblOffset val="100"/>
        <c:noMultiLvlLbl val="0"/>
      </c:catAx>
      <c:valAx>
        <c:axId val="183535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69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2'!$A$107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2'!$B$106:$D$106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2'!$B$107:$D$107</c:f>
              <c:numCache>
                <c:formatCode>General</c:formatCode>
                <c:ptCount val="3"/>
                <c:pt idx="0">
                  <c:v>414</c:v>
                </c:pt>
                <c:pt idx="1">
                  <c:v>170</c:v>
                </c:pt>
                <c:pt idx="2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5888"/>
        <c:axId val="1835346432"/>
      </c:lineChart>
      <c:catAx>
        <c:axId val="18353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46432"/>
        <c:crosses val="autoZero"/>
        <c:auto val="1"/>
        <c:lblAlgn val="ctr"/>
        <c:lblOffset val="100"/>
        <c:noMultiLvlLbl val="0"/>
      </c:catAx>
      <c:valAx>
        <c:axId val="183534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58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2'!$A$110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2'!$B$109:$D$109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2'!$B$110:$D$110</c:f>
              <c:numCache>
                <c:formatCode>General</c:formatCode>
                <c:ptCount val="3"/>
                <c:pt idx="0">
                  <c:v>584</c:v>
                </c:pt>
                <c:pt idx="1">
                  <c:v>470</c:v>
                </c:pt>
                <c:pt idx="2">
                  <c:v>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48608"/>
        <c:axId val="1835349696"/>
      </c:lineChart>
      <c:catAx>
        <c:axId val="183534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49696"/>
        <c:crosses val="autoZero"/>
        <c:auto val="1"/>
        <c:lblAlgn val="ctr"/>
        <c:lblOffset val="100"/>
        <c:noMultiLvlLbl val="0"/>
      </c:catAx>
      <c:valAx>
        <c:axId val="183534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486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2'!$A$116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2'!$B$115:$D$115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2'!$B$116:$D$116</c:f>
              <c:numCache>
                <c:formatCode>General</c:formatCode>
                <c:ptCount val="3"/>
                <c:pt idx="0">
                  <c:v>1196</c:v>
                </c:pt>
                <c:pt idx="1">
                  <c:v>1082</c:v>
                </c:pt>
                <c:pt idx="2">
                  <c:v>1051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354592"/>
        <c:axId val="1835355136"/>
      </c:lineChart>
      <c:catAx>
        <c:axId val="183535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355136"/>
        <c:crosses val="autoZero"/>
        <c:auto val="1"/>
        <c:lblAlgn val="ctr"/>
        <c:lblOffset val="100"/>
        <c:noMultiLvlLbl val="0"/>
      </c:catAx>
      <c:valAx>
        <c:axId val="183535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53545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2'!$A$119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2'!$B$118:$D$118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2'!$B$119:$D$119</c:f>
              <c:numCache>
                <c:formatCode>General</c:formatCode>
                <c:ptCount val="3"/>
                <c:pt idx="0">
                  <c:v>627</c:v>
                </c:pt>
                <c:pt idx="1">
                  <c:v>601</c:v>
                </c:pt>
                <c:pt idx="2">
                  <c:v>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626496"/>
        <c:axId val="1840624320"/>
      </c:lineChart>
      <c:catAx>
        <c:axId val="18406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624320"/>
        <c:crosses val="autoZero"/>
        <c:auto val="1"/>
        <c:lblAlgn val="ctr"/>
        <c:lblOffset val="100"/>
        <c:noMultiLvlLbl val="0"/>
      </c:catAx>
      <c:valAx>
        <c:axId val="184062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06264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2'!$A$122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2'!$B$121:$D$121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2'!$B$122:$D$122</c:f>
              <c:numCache>
                <c:formatCode>General</c:formatCode>
                <c:ptCount val="3"/>
                <c:pt idx="0">
                  <c:v>318</c:v>
                </c:pt>
                <c:pt idx="1">
                  <c:v>237</c:v>
                </c:pt>
                <c:pt idx="2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625408"/>
        <c:axId val="1840627040"/>
      </c:lineChart>
      <c:catAx>
        <c:axId val="18406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627040"/>
        <c:crosses val="autoZero"/>
        <c:auto val="1"/>
        <c:lblAlgn val="ctr"/>
        <c:lblOffset val="100"/>
        <c:noMultiLvlLbl val="0"/>
      </c:catAx>
      <c:valAx>
        <c:axId val="18406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06254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2'!$A$125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2'!$B$124:$D$124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2'!$B$125:$D$125</c:f>
              <c:numCache>
                <c:formatCode>General</c:formatCode>
                <c:ptCount val="3"/>
                <c:pt idx="0">
                  <c:v>625</c:v>
                </c:pt>
                <c:pt idx="1">
                  <c:v>555</c:v>
                </c:pt>
                <c:pt idx="2">
                  <c:v>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628672"/>
        <c:axId val="1840629216"/>
      </c:lineChart>
      <c:catAx>
        <c:axId val="18406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629216"/>
        <c:crosses val="autoZero"/>
        <c:auto val="1"/>
        <c:lblAlgn val="ctr"/>
        <c:lblOffset val="100"/>
        <c:noMultiLvlLbl val="0"/>
      </c:catAx>
      <c:valAx>
        <c:axId val="184062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06286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2'!$A$128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2'!$B$127:$D$127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2'!$B$128:$D$128</c:f>
              <c:numCache>
                <c:formatCode>General</c:formatCode>
                <c:ptCount val="3"/>
                <c:pt idx="0">
                  <c:v>2296</c:v>
                </c:pt>
                <c:pt idx="1">
                  <c:v>2160</c:v>
                </c:pt>
                <c:pt idx="2">
                  <c:v>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84544"/>
        <c:axId val="1870472576"/>
      </c:lineChart>
      <c:catAx>
        <c:axId val="18704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72576"/>
        <c:crosses val="autoZero"/>
        <c:auto val="1"/>
        <c:lblAlgn val="ctr"/>
        <c:lblOffset val="100"/>
        <c:noMultiLvlLbl val="0"/>
      </c:catAx>
      <c:valAx>
        <c:axId val="187047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84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2'!$A$131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2'!$B$130:$D$130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2'!$B$131:$D$131</c:f>
              <c:numCache>
                <c:formatCode>General</c:formatCode>
                <c:ptCount val="3"/>
                <c:pt idx="0">
                  <c:v>148</c:v>
                </c:pt>
                <c:pt idx="1">
                  <c:v>111</c:v>
                </c:pt>
                <c:pt idx="2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82912"/>
        <c:axId val="1870480736"/>
      </c:lineChart>
      <c:catAx>
        <c:axId val="18704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80736"/>
        <c:crosses val="autoZero"/>
        <c:auto val="1"/>
        <c:lblAlgn val="ctr"/>
        <c:lblOffset val="100"/>
        <c:noMultiLvlLbl val="0"/>
      </c:catAx>
      <c:valAx>
        <c:axId val="18704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82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2'!$A$16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2'!$B$15:$D$15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2'!$B$16:$D$16</c:f>
              <c:numCache>
                <c:formatCode>General</c:formatCode>
                <c:ptCount val="3"/>
                <c:pt idx="0">
                  <c:v>9310</c:v>
                </c:pt>
                <c:pt idx="1">
                  <c:v>9392</c:v>
                </c:pt>
                <c:pt idx="2">
                  <c:v>9435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89858224"/>
        <c:axId val="1789852784"/>
      </c:lineChart>
      <c:catAx>
        <c:axId val="178985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89852784"/>
        <c:crosses val="autoZero"/>
        <c:auto val="1"/>
        <c:lblAlgn val="ctr"/>
        <c:lblOffset val="100"/>
        <c:noMultiLvlLbl val="0"/>
      </c:catAx>
      <c:valAx>
        <c:axId val="1789852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985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2'!$A$134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2'!$B$133:$D$133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2'!$B$134:$D$134</c:f>
              <c:numCache>
                <c:formatCode>General</c:formatCode>
                <c:ptCount val="3"/>
                <c:pt idx="0">
                  <c:v>220</c:v>
                </c:pt>
                <c:pt idx="1">
                  <c:v>105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79104"/>
        <c:axId val="1870484000"/>
      </c:lineChart>
      <c:catAx>
        <c:axId val="18704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84000"/>
        <c:crosses val="autoZero"/>
        <c:auto val="1"/>
        <c:lblAlgn val="ctr"/>
        <c:lblOffset val="100"/>
        <c:noMultiLvlLbl val="0"/>
      </c:catAx>
      <c:valAx>
        <c:axId val="187048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79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2'!$A$137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2'!$B$136:$D$136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2'!$B$137:$D$137</c:f>
              <c:numCache>
                <c:formatCode>General</c:formatCode>
                <c:ptCount val="3"/>
                <c:pt idx="0">
                  <c:v>193</c:v>
                </c:pt>
                <c:pt idx="1">
                  <c:v>101</c:v>
                </c:pt>
                <c:pt idx="2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71488"/>
        <c:axId val="1870476384"/>
      </c:lineChart>
      <c:catAx>
        <c:axId val="1870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76384"/>
        <c:crosses val="autoZero"/>
        <c:auto val="1"/>
        <c:lblAlgn val="ctr"/>
        <c:lblOffset val="100"/>
        <c:noMultiLvlLbl val="0"/>
      </c:catAx>
      <c:valAx>
        <c:axId val="187047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714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2'!$A$140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2'!$B$139:$D$139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2'!$B$140:$D$140</c:f>
              <c:numCache>
                <c:formatCode>General</c:formatCode>
                <c:ptCount val="3"/>
                <c:pt idx="0">
                  <c:v>1263</c:v>
                </c:pt>
                <c:pt idx="1">
                  <c:v>1189</c:v>
                </c:pt>
                <c:pt idx="2">
                  <c:v>1175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85088"/>
        <c:axId val="1870473664"/>
      </c:lineChart>
      <c:catAx>
        <c:axId val="18704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73664"/>
        <c:crosses val="autoZero"/>
        <c:auto val="1"/>
        <c:lblAlgn val="ctr"/>
        <c:lblOffset val="100"/>
        <c:noMultiLvlLbl val="0"/>
      </c:catAx>
      <c:valAx>
        <c:axId val="187047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850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2'!$A$143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2'!$B$142:$D$142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2'!$B$143:$D$143</c:f>
              <c:numCache>
                <c:formatCode>General</c:formatCode>
                <c:ptCount val="3"/>
                <c:pt idx="0">
                  <c:v>1238</c:v>
                </c:pt>
                <c:pt idx="1">
                  <c:v>1083</c:v>
                </c:pt>
                <c:pt idx="2">
                  <c:v>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81280"/>
        <c:axId val="1870474752"/>
      </c:lineChart>
      <c:catAx>
        <c:axId val="18704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74752"/>
        <c:crosses val="autoZero"/>
        <c:auto val="1"/>
        <c:lblAlgn val="ctr"/>
        <c:lblOffset val="100"/>
        <c:noMultiLvlLbl val="0"/>
      </c:catAx>
      <c:valAx>
        <c:axId val="187047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812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2'!$A$113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2'!$B$112:$D$112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2'!$B$113:$D$113</c:f>
              <c:numCache>
                <c:formatCode>General</c:formatCode>
                <c:ptCount val="3"/>
                <c:pt idx="0">
                  <c:v>264</c:v>
                </c:pt>
                <c:pt idx="1">
                  <c:v>238</c:v>
                </c:pt>
                <c:pt idx="2">
                  <c:v>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75840"/>
        <c:axId val="1870476928"/>
      </c:lineChart>
      <c:catAx>
        <c:axId val="1870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476928"/>
        <c:crosses val="autoZero"/>
        <c:auto val="1"/>
        <c:lblAlgn val="ctr"/>
        <c:lblOffset val="100"/>
        <c:noMultiLvlLbl val="0"/>
      </c:catAx>
      <c:valAx>
        <c:axId val="187047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758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2'!$A$153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2'!$B$152:$D$152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2'!$B$153:$D$153</c:f>
              <c:numCache>
                <c:formatCode>General</c:formatCode>
                <c:ptCount val="3"/>
                <c:pt idx="0">
                  <c:v>5692</c:v>
                </c:pt>
                <c:pt idx="1">
                  <c:v>5752</c:v>
                </c:pt>
                <c:pt idx="2">
                  <c:v>5760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482368"/>
        <c:axId val="1871219856"/>
      </c:lineChart>
      <c:catAx>
        <c:axId val="187048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19856"/>
        <c:crosses val="autoZero"/>
        <c:auto val="1"/>
        <c:lblAlgn val="ctr"/>
        <c:lblOffset val="100"/>
        <c:noMultiLvlLbl val="0"/>
      </c:catAx>
      <c:valAx>
        <c:axId val="187121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04823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2'!$A$156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2'!$B$155:$D$155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2'!$B$156:$D$156</c:f>
              <c:numCache>
                <c:formatCode>General</c:formatCode>
                <c:ptCount val="3"/>
                <c:pt idx="0">
                  <c:v>15026</c:v>
                </c:pt>
                <c:pt idx="1">
                  <c:v>15441</c:v>
                </c:pt>
                <c:pt idx="2">
                  <c:v>15823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29104"/>
        <c:axId val="1871223120"/>
      </c:lineChart>
      <c:catAx>
        <c:axId val="187122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23120"/>
        <c:crosses val="autoZero"/>
        <c:auto val="1"/>
        <c:lblAlgn val="ctr"/>
        <c:lblOffset val="100"/>
        <c:noMultiLvlLbl val="0"/>
      </c:catAx>
      <c:valAx>
        <c:axId val="187122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29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2'!$A$159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2'!$B$158:$D$158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2'!$B$159:$D$159</c:f>
              <c:numCache>
                <c:formatCode>General</c:formatCode>
                <c:ptCount val="3"/>
                <c:pt idx="0">
                  <c:v>14284</c:v>
                </c:pt>
                <c:pt idx="1">
                  <c:v>14444</c:v>
                </c:pt>
                <c:pt idx="2">
                  <c:v>14907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29648"/>
        <c:axId val="1871223664"/>
      </c:lineChart>
      <c:catAx>
        <c:axId val="187122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23664"/>
        <c:crosses val="autoZero"/>
        <c:auto val="1"/>
        <c:lblAlgn val="ctr"/>
        <c:lblOffset val="100"/>
        <c:noMultiLvlLbl val="0"/>
      </c:catAx>
      <c:valAx>
        <c:axId val="187122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296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2'!$A$162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2'!$B$161:$D$161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2'!$B$162:$D$162</c:f>
              <c:numCache>
                <c:formatCode>General</c:formatCode>
                <c:ptCount val="3"/>
                <c:pt idx="0">
                  <c:v>9052</c:v>
                </c:pt>
                <c:pt idx="1">
                  <c:v>9158</c:v>
                </c:pt>
                <c:pt idx="2">
                  <c:v>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28560"/>
        <c:axId val="1871218224"/>
      </c:lineChart>
      <c:catAx>
        <c:axId val="187122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18224"/>
        <c:crosses val="autoZero"/>
        <c:auto val="1"/>
        <c:lblAlgn val="ctr"/>
        <c:lblOffset val="100"/>
        <c:noMultiLvlLbl val="0"/>
      </c:catAx>
      <c:valAx>
        <c:axId val="187121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285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2'!$A$165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2'!$B$164:$D$164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2'!$B$165:$D$165</c:f>
              <c:numCache>
                <c:formatCode>General</c:formatCode>
                <c:ptCount val="3"/>
                <c:pt idx="0">
                  <c:v>13523</c:v>
                </c:pt>
                <c:pt idx="1">
                  <c:v>13768</c:v>
                </c:pt>
                <c:pt idx="2">
                  <c:v>13943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30736"/>
        <c:axId val="1871222032"/>
      </c:lineChart>
      <c:catAx>
        <c:axId val="187123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22032"/>
        <c:crosses val="autoZero"/>
        <c:auto val="1"/>
        <c:lblAlgn val="ctr"/>
        <c:lblOffset val="100"/>
        <c:noMultiLvlLbl val="0"/>
      </c:catAx>
      <c:valAx>
        <c:axId val="187122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307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2'!$A$19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2'!$B$18:$D$18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2'!$B$19:$D$19</c:f>
              <c:numCache>
                <c:formatCode>General</c:formatCode>
                <c:ptCount val="3"/>
                <c:pt idx="0">
                  <c:v>13908</c:v>
                </c:pt>
                <c:pt idx="1">
                  <c:v>14114</c:v>
                </c:pt>
                <c:pt idx="2">
                  <c:v>14281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89845712"/>
        <c:axId val="1789846800"/>
      </c:lineChart>
      <c:catAx>
        <c:axId val="178984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89846800"/>
        <c:crosses val="autoZero"/>
        <c:auto val="1"/>
        <c:lblAlgn val="ctr"/>
        <c:lblOffset val="100"/>
        <c:noMultiLvlLbl val="0"/>
      </c:catAx>
      <c:valAx>
        <c:axId val="1789846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8984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2'!$A$168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2'!$B$167:$D$167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2'!$B$168:$D$168</c:f>
              <c:numCache>
                <c:formatCode>General</c:formatCode>
                <c:ptCount val="3"/>
                <c:pt idx="0">
                  <c:v>16812</c:v>
                </c:pt>
                <c:pt idx="1">
                  <c:v>16950</c:v>
                </c:pt>
                <c:pt idx="2">
                  <c:v>17956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25840"/>
        <c:axId val="1871231280"/>
      </c:lineChart>
      <c:catAx>
        <c:axId val="187122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31280"/>
        <c:crosses val="autoZero"/>
        <c:auto val="1"/>
        <c:lblAlgn val="ctr"/>
        <c:lblOffset val="100"/>
        <c:noMultiLvlLbl val="0"/>
      </c:catAx>
      <c:valAx>
        <c:axId val="187123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258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2'!$A$171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2'!$B$170:$D$170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2'!$B$171:$D$171</c:f>
              <c:numCache>
                <c:formatCode>General</c:formatCode>
                <c:ptCount val="3"/>
                <c:pt idx="0">
                  <c:v>628</c:v>
                </c:pt>
                <c:pt idx="1">
                  <c:v>670</c:v>
                </c:pt>
                <c:pt idx="2">
                  <c:v>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32368"/>
        <c:axId val="1871217680"/>
      </c:lineChart>
      <c:catAx>
        <c:axId val="187123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17680"/>
        <c:crosses val="autoZero"/>
        <c:auto val="1"/>
        <c:lblAlgn val="ctr"/>
        <c:lblOffset val="100"/>
        <c:noMultiLvlLbl val="0"/>
      </c:catAx>
      <c:valAx>
        <c:axId val="187121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323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2'!$A$174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2'!$B$173:$D$173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2'!$B$174:$D$174</c:f>
              <c:numCache>
                <c:formatCode>General</c:formatCode>
                <c:ptCount val="3"/>
                <c:pt idx="0">
                  <c:v>38201</c:v>
                </c:pt>
                <c:pt idx="1">
                  <c:v>42587</c:v>
                </c:pt>
                <c:pt idx="2">
                  <c:v>44301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19312"/>
        <c:axId val="1871224752"/>
      </c:lineChart>
      <c:catAx>
        <c:axId val="187121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224752"/>
        <c:crosses val="autoZero"/>
        <c:auto val="1"/>
        <c:lblAlgn val="ctr"/>
        <c:lblOffset val="100"/>
        <c:noMultiLvlLbl val="0"/>
      </c:catAx>
      <c:valAx>
        <c:axId val="187122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2193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2'!$A$177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2'!$B$176:$D$176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2'!$B$177:$D$177</c:f>
              <c:numCache>
                <c:formatCode>General</c:formatCode>
                <c:ptCount val="3"/>
                <c:pt idx="0">
                  <c:v>8999</c:v>
                </c:pt>
                <c:pt idx="1">
                  <c:v>9412</c:v>
                </c:pt>
                <c:pt idx="2">
                  <c:v>9852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314272"/>
        <c:axId val="1871320800"/>
      </c:lineChart>
      <c:catAx>
        <c:axId val="18713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320800"/>
        <c:crosses val="autoZero"/>
        <c:auto val="1"/>
        <c:lblAlgn val="ctr"/>
        <c:lblOffset val="100"/>
        <c:noMultiLvlLbl val="0"/>
      </c:catAx>
      <c:valAx>
        <c:axId val="187132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3142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2'!$A$180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2'!$B$179:$D$179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2'!$B$180:$D$180</c:f>
              <c:numCache>
                <c:formatCode>General</c:formatCode>
                <c:ptCount val="3"/>
                <c:pt idx="0">
                  <c:v>14539</c:v>
                </c:pt>
                <c:pt idx="1">
                  <c:v>15221</c:v>
                </c:pt>
                <c:pt idx="2">
                  <c:v>15429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318624"/>
        <c:axId val="1871316992"/>
      </c:lineChart>
      <c:catAx>
        <c:axId val="18713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316992"/>
        <c:crosses val="autoZero"/>
        <c:auto val="1"/>
        <c:lblAlgn val="ctr"/>
        <c:lblOffset val="100"/>
        <c:noMultiLvlLbl val="0"/>
      </c:catAx>
      <c:valAx>
        <c:axId val="187131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3186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2'!$A$183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2'!$B$182:$D$182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2'!$B$183:$D$183</c:f>
              <c:numCache>
                <c:formatCode>General</c:formatCode>
                <c:ptCount val="3"/>
                <c:pt idx="0">
                  <c:v>20529</c:v>
                </c:pt>
                <c:pt idx="1">
                  <c:v>20874</c:v>
                </c:pt>
                <c:pt idx="2">
                  <c:v>21207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315360"/>
        <c:axId val="1871319712"/>
      </c:lineChart>
      <c:catAx>
        <c:axId val="18713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319712"/>
        <c:crosses val="autoZero"/>
        <c:auto val="1"/>
        <c:lblAlgn val="ctr"/>
        <c:lblOffset val="100"/>
        <c:noMultiLvlLbl val="0"/>
      </c:catAx>
      <c:valAx>
        <c:axId val="187131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3153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2'!$A$186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2'!$B$185:$D$185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2'!$B$186:$D$186</c:f>
              <c:numCache>
                <c:formatCode>General</c:formatCode>
                <c:ptCount val="3"/>
                <c:pt idx="0">
                  <c:v>9286</c:v>
                </c:pt>
                <c:pt idx="1">
                  <c:v>9613</c:v>
                </c:pt>
                <c:pt idx="2">
                  <c:v>10217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66480"/>
        <c:axId val="1871681168"/>
      </c:lineChart>
      <c:catAx>
        <c:axId val="187166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81168"/>
        <c:crosses val="autoZero"/>
        <c:auto val="1"/>
        <c:lblAlgn val="ctr"/>
        <c:lblOffset val="100"/>
        <c:noMultiLvlLbl val="0"/>
      </c:catAx>
      <c:valAx>
        <c:axId val="187168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664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2'!$A$189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2'!$B$188:$D$188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2'!$B$189:$D$189</c:f>
              <c:numCache>
                <c:formatCode>General</c:formatCode>
                <c:ptCount val="3"/>
                <c:pt idx="0">
                  <c:v>8408</c:v>
                </c:pt>
                <c:pt idx="1">
                  <c:v>8649</c:v>
                </c:pt>
                <c:pt idx="2">
                  <c:v>8693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90416"/>
        <c:axId val="1871667568"/>
      </c:lineChart>
      <c:catAx>
        <c:axId val="187169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67568"/>
        <c:crosses val="autoZero"/>
        <c:auto val="1"/>
        <c:lblAlgn val="ctr"/>
        <c:lblOffset val="100"/>
        <c:noMultiLvlLbl val="0"/>
      </c:catAx>
      <c:valAx>
        <c:axId val="187166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904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2'!$A$192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2'!$B$191:$D$191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2'!$B$192:$D$192</c:f>
              <c:numCache>
                <c:formatCode>General</c:formatCode>
                <c:ptCount val="3"/>
                <c:pt idx="0">
                  <c:v>22032</c:v>
                </c:pt>
                <c:pt idx="1">
                  <c:v>23428</c:v>
                </c:pt>
                <c:pt idx="2">
                  <c:v>26394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88240"/>
        <c:axId val="1871674640"/>
      </c:lineChart>
      <c:catAx>
        <c:axId val="187168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74640"/>
        <c:crosses val="autoZero"/>
        <c:auto val="1"/>
        <c:lblAlgn val="ctr"/>
        <c:lblOffset val="100"/>
        <c:noMultiLvlLbl val="0"/>
      </c:catAx>
      <c:valAx>
        <c:axId val="187167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88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2'!$A$195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2'!$B$194:$D$194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2'!$B$195:$D$195</c:f>
              <c:numCache>
                <c:formatCode>General</c:formatCode>
                <c:ptCount val="3"/>
                <c:pt idx="0">
                  <c:v>11164</c:v>
                </c:pt>
                <c:pt idx="1">
                  <c:v>11326</c:v>
                </c:pt>
                <c:pt idx="2">
                  <c:v>11338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69200"/>
        <c:axId val="1871685520"/>
      </c:lineChart>
      <c:catAx>
        <c:axId val="187166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85520"/>
        <c:crosses val="autoZero"/>
        <c:auto val="1"/>
        <c:lblAlgn val="ctr"/>
        <c:lblOffset val="100"/>
        <c:noMultiLvlLbl val="0"/>
      </c:catAx>
      <c:valAx>
        <c:axId val="187168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692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2'!$A$22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2'!$B$21:$D$21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2'!$B$22:$D$22</c:f>
              <c:numCache>
                <c:formatCode>General</c:formatCode>
                <c:ptCount val="3"/>
                <c:pt idx="0">
                  <c:v>17290</c:v>
                </c:pt>
                <c:pt idx="1">
                  <c:v>17383</c:v>
                </c:pt>
                <c:pt idx="2">
                  <c:v>18381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12480"/>
        <c:axId val="1838714656"/>
      </c:lineChart>
      <c:catAx>
        <c:axId val="183871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14656"/>
        <c:crosses val="autoZero"/>
        <c:auto val="1"/>
        <c:lblAlgn val="ctr"/>
        <c:lblOffset val="100"/>
        <c:noMultiLvlLbl val="0"/>
      </c:catAx>
      <c:valAx>
        <c:axId val="1838714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2'!$A$198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2'!$B$197:$D$197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2'!$B$198:$D$198</c:f>
              <c:numCache>
                <c:formatCode>General</c:formatCode>
                <c:ptCount val="3"/>
                <c:pt idx="0">
                  <c:v>21942</c:v>
                </c:pt>
                <c:pt idx="1">
                  <c:v>22832</c:v>
                </c:pt>
                <c:pt idx="2">
                  <c:v>24704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76272"/>
        <c:axId val="1871674096"/>
      </c:lineChart>
      <c:catAx>
        <c:axId val="187167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74096"/>
        <c:crosses val="autoZero"/>
        <c:auto val="1"/>
        <c:lblAlgn val="ctr"/>
        <c:lblOffset val="100"/>
        <c:noMultiLvlLbl val="0"/>
      </c:catAx>
      <c:valAx>
        <c:axId val="187167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762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2'!$A$201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2'!$B$200:$D$200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2'!$B$201:$D$201</c:f>
              <c:numCache>
                <c:formatCode>General</c:formatCode>
                <c:ptCount val="3"/>
                <c:pt idx="0">
                  <c:v>88628</c:v>
                </c:pt>
                <c:pt idx="1">
                  <c:v>89905</c:v>
                </c:pt>
                <c:pt idx="2">
                  <c:v>91549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91504"/>
        <c:axId val="1871677904"/>
      </c:lineChart>
      <c:catAx>
        <c:axId val="18716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77904"/>
        <c:crosses val="autoZero"/>
        <c:auto val="1"/>
        <c:lblAlgn val="ctr"/>
        <c:lblOffset val="100"/>
        <c:noMultiLvlLbl val="0"/>
      </c:catAx>
      <c:valAx>
        <c:axId val="187167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915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2'!$A$204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2'!$B$203:$D$203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2'!$B$204:$D$204</c:f>
              <c:numCache>
                <c:formatCode>General</c:formatCode>
                <c:ptCount val="3"/>
                <c:pt idx="0">
                  <c:v>5213</c:v>
                </c:pt>
                <c:pt idx="1">
                  <c:v>5287</c:v>
                </c:pt>
                <c:pt idx="2">
                  <c:v>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84432"/>
        <c:axId val="1871687152"/>
      </c:lineChart>
      <c:catAx>
        <c:axId val="187168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87152"/>
        <c:crosses val="autoZero"/>
        <c:auto val="1"/>
        <c:lblAlgn val="ctr"/>
        <c:lblOffset val="100"/>
        <c:noMultiLvlLbl val="0"/>
      </c:catAx>
      <c:valAx>
        <c:axId val="187168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844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2'!$A$207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2'!$B$206:$D$206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2'!$B$207:$D$207</c:f>
              <c:numCache>
                <c:formatCode>General</c:formatCode>
                <c:ptCount val="3"/>
                <c:pt idx="0">
                  <c:v>7742</c:v>
                </c:pt>
                <c:pt idx="1">
                  <c:v>7972</c:v>
                </c:pt>
                <c:pt idx="2">
                  <c:v>8386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92592"/>
        <c:axId val="1871672464"/>
      </c:lineChart>
      <c:catAx>
        <c:axId val="187169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72464"/>
        <c:crosses val="autoZero"/>
        <c:auto val="1"/>
        <c:lblAlgn val="ctr"/>
        <c:lblOffset val="100"/>
        <c:noMultiLvlLbl val="0"/>
      </c:catAx>
      <c:valAx>
        <c:axId val="187167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925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2'!$A$210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2'!$B$209:$D$209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2'!$B$210:$D$210</c:f>
              <c:numCache>
                <c:formatCode>General</c:formatCode>
                <c:ptCount val="3"/>
                <c:pt idx="0">
                  <c:v>3181</c:v>
                </c:pt>
                <c:pt idx="1">
                  <c:v>3365</c:v>
                </c:pt>
                <c:pt idx="2">
                  <c:v>3373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64848"/>
        <c:axId val="1871681712"/>
      </c:lineChart>
      <c:catAx>
        <c:axId val="187166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81712"/>
        <c:crosses val="autoZero"/>
        <c:auto val="1"/>
        <c:lblAlgn val="ctr"/>
        <c:lblOffset val="100"/>
        <c:noMultiLvlLbl val="0"/>
      </c:catAx>
      <c:valAx>
        <c:axId val="187168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648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2'!$A$213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2'!$B$212:$D$212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2'!$B$213:$D$213</c:f>
              <c:numCache>
                <c:formatCode>General</c:formatCode>
                <c:ptCount val="3"/>
                <c:pt idx="0">
                  <c:v>54873</c:v>
                </c:pt>
                <c:pt idx="1">
                  <c:v>56682</c:v>
                </c:pt>
                <c:pt idx="2">
                  <c:v>61376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62672"/>
        <c:axId val="1871693136"/>
      </c:lineChart>
      <c:catAx>
        <c:axId val="18716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93136"/>
        <c:crosses val="autoZero"/>
        <c:auto val="1"/>
        <c:lblAlgn val="ctr"/>
        <c:lblOffset val="100"/>
        <c:noMultiLvlLbl val="0"/>
      </c:catAx>
      <c:valAx>
        <c:axId val="187169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626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2'!$A$216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2'!$B$215:$D$215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2'!$B$216:$D$216</c:f>
              <c:numCache>
                <c:formatCode>General</c:formatCode>
                <c:ptCount val="3"/>
                <c:pt idx="0">
                  <c:v>51459</c:v>
                </c:pt>
                <c:pt idx="1">
                  <c:v>51906</c:v>
                </c:pt>
                <c:pt idx="2">
                  <c:v>53794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75184"/>
        <c:axId val="1871670288"/>
      </c:lineChart>
      <c:catAx>
        <c:axId val="187167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1670288"/>
        <c:crosses val="autoZero"/>
        <c:auto val="1"/>
        <c:lblAlgn val="ctr"/>
        <c:lblOffset val="100"/>
        <c:noMultiLvlLbl val="0"/>
      </c:catAx>
      <c:valAx>
        <c:axId val="187167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16751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</c:spPr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3'!$A$7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3'!$B$6:$D$6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3'!$B$7:$D$7</c:f>
              <c:numCache>
                <c:formatCode>General</c:formatCode>
                <c:ptCount val="3"/>
                <c:pt idx="0">
                  <c:v>5854</c:v>
                </c:pt>
                <c:pt idx="1">
                  <c:v>5884</c:v>
                </c:pt>
                <c:pt idx="2">
                  <c:v>5884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1694768"/>
        <c:axId val="1871671376"/>
      </c:lineChart>
      <c:catAx>
        <c:axId val="187169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1671376"/>
        <c:crosses val="autoZero"/>
        <c:auto val="1"/>
        <c:lblAlgn val="ctr"/>
        <c:lblOffset val="100"/>
        <c:noMultiLvlLbl val="0"/>
      </c:catAx>
      <c:valAx>
        <c:axId val="187167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16947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BATANG KUIS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3'!$A$10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3'!$B$9:$D$9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3'!$B$10:$D$10</c:f>
              <c:numCache>
                <c:formatCode>General</c:formatCode>
                <c:ptCount val="3"/>
                <c:pt idx="0">
                  <c:v>15454</c:v>
                </c:pt>
                <c:pt idx="1">
                  <c:v>15838</c:v>
                </c:pt>
                <c:pt idx="2">
                  <c:v>16212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1676816"/>
        <c:axId val="1871671920"/>
      </c:lineChart>
      <c:catAx>
        <c:axId val="187167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1671920"/>
        <c:crosses val="autoZero"/>
        <c:auto val="1"/>
        <c:lblAlgn val="ctr"/>
        <c:lblOffset val="100"/>
        <c:noMultiLvlLbl val="0"/>
      </c:catAx>
      <c:valAx>
        <c:axId val="1871671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167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3'!$A$13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3'!$B$12:$D$12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3'!$B$13:$D$13</c:f>
              <c:numCache>
                <c:formatCode>General</c:formatCode>
                <c:ptCount val="3"/>
                <c:pt idx="0">
                  <c:v>14691</c:v>
                </c:pt>
                <c:pt idx="1">
                  <c:v>14782</c:v>
                </c:pt>
                <c:pt idx="2">
                  <c:v>15237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1682256"/>
        <c:axId val="1871689328"/>
      </c:lineChart>
      <c:catAx>
        <c:axId val="18716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1689328"/>
        <c:crosses val="autoZero"/>
        <c:auto val="1"/>
        <c:lblAlgn val="ctr"/>
        <c:lblOffset val="100"/>
        <c:noMultiLvlLbl val="0"/>
      </c:catAx>
      <c:valAx>
        <c:axId val="187168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168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2'!$A$25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2'!$B$24:$D$24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2'!$B$25:$D$25</c:f>
              <c:numCache>
                <c:formatCode>General</c:formatCode>
                <c:ptCount val="3"/>
                <c:pt idx="0">
                  <c:v>749</c:v>
                </c:pt>
                <c:pt idx="1">
                  <c:v>770</c:v>
                </c:pt>
                <c:pt idx="2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17376"/>
        <c:axId val="1838711936"/>
      </c:lineChart>
      <c:catAx>
        <c:axId val="18387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11936"/>
        <c:crosses val="autoZero"/>
        <c:auto val="1"/>
        <c:lblAlgn val="ctr"/>
        <c:lblOffset val="100"/>
        <c:noMultiLvlLbl val="0"/>
      </c:catAx>
      <c:valAx>
        <c:axId val="1838711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1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3'!$A$16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3'!$B$15:$D$15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3'!$B$16:$D$16</c:f>
              <c:numCache>
                <c:formatCode>General</c:formatCode>
                <c:ptCount val="3"/>
                <c:pt idx="0">
                  <c:v>9310</c:v>
                </c:pt>
                <c:pt idx="1">
                  <c:v>9392</c:v>
                </c:pt>
                <c:pt idx="2">
                  <c:v>9435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1692048"/>
        <c:axId val="1871689872"/>
      </c:lineChart>
      <c:catAx>
        <c:axId val="187169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1689872"/>
        <c:crosses val="autoZero"/>
        <c:auto val="1"/>
        <c:lblAlgn val="ctr"/>
        <c:lblOffset val="100"/>
        <c:noMultiLvlLbl val="0"/>
      </c:catAx>
      <c:valAx>
        <c:axId val="1871689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169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3'!$A$19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3'!$B$18:$D$18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3'!$B$19:$D$19</c:f>
              <c:numCache>
                <c:formatCode>General</c:formatCode>
                <c:ptCount val="3"/>
                <c:pt idx="0">
                  <c:v>13908</c:v>
                </c:pt>
                <c:pt idx="1">
                  <c:v>14114</c:v>
                </c:pt>
                <c:pt idx="2">
                  <c:v>14281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69136"/>
        <c:axId val="1873071312"/>
      </c:lineChart>
      <c:catAx>
        <c:axId val="187306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71312"/>
        <c:crosses val="autoZero"/>
        <c:auto val="1"/>
        <c:lblAlgn val="ctr"/>
        <c:lblOffset val="100"/>
        <c:noMultiLvlLbl val="0"/>
      </c:catAx>
      <c:valAx>
        <c:axId val="1873071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6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3'!$A$22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3'!$B$21:$D$21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3'!$B$22:$D$22</c:f>
              <c:numCache>
                <c:formatCode>General</c:formatCode>
                <c:ptCount val="3"/>
                <c:pt idx="0">
                  <c:v>17290</c:v>
                </c:pt>
                <c:pt idx="1">
                  <c:v>17383</c:v>
                </c:pt>
                <c:pt idx="2">
                  <c:v>18381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3280"/>
        <c:axId val="1873065328"/>
      </c:lineChart>
      <c:catAx>
        <c:axId val="187308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65328"/>
        <c:crosses val="autoZero"/>
        <c:auto val="1"/>
        <c:lblAlgn val="ctr"/>
        <c:lblOffset val="100"/>
        <c:noMultiLvlLbl val="0"/>
      </c:catAx>
      <c:valAx>
        <c:axId val="1873065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3'!$A$25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3'!$B$24:$D$24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3'!$B$25:$D$25</c:f>
              <c:numCache>
                <c:formatCode>General</c:formatCode>
                <c:ptCount val="3"/>
                <c:pt idx="0">
                  <c:v>749</c:v>
                </c:pt>
                <c:pt idx="1">
                  <c:v>770</c:v>
                </c:pt>
                <c:pt idx="2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74576"/>
        <c:axId val="1873075120"/>
      </c:lineChart>
      <c:catAx>
        <c:axId val="187307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75120"/>
        <c:crosses val="autoZero"/>
        <c:auto val="1"/>
        <c:lblAlgn val="ctr"/>
        <c:lblOffset val="100"/>
        <c:noMultiLvlLbl val="0"/>
      </c:catAx>
      <c:valAx>
        <c:axId val="187307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7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3'!$A$28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3'!$B$27:$D$27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3'!$B$28:$D$28</c:f>
              <c:numCache>
                <c:formatCode>General</c:formatCode>
                <c:ptCount val="3"/>
                <c:pt idx="0">
                  <c:v>39734</c:v>
                </c:pt>
                <c:pt idx="1">
                  <c:v>42809</c:v>
                </c:pt>
                <c:pt idx="2">
                  <c:v>44515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3824"/>
        <c:axId val="1873073488"/>
      </c:lineChart>
      <c:catAx>
        <c:axId val="187308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73488"/>
        <c:crosses val="autoZero"/>
        <c:auto val="1"/>
        <c:lblAlgn val="ctr"/>
        <c:lblOffset val="100"/>
        <c:noMultiLvlLbl val="0"/>
      </c:catAx>
      <c:valAx>
        <c:axId val="1873073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en-US">
                <a:latin typeface="+mj-lt"/>
              </a:rPr>
              <a:t>KUTALIMBARU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3'!$A$31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3'!$B$30:$D$30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3'!$B$31:$D$31</c:f>
              <c:numCache>
                <c:formatCode>General</c:formatCode>
                <c:ptCount val="3"/>
                <c:pt idx="0">
                  <c:v>9255</c:v>
                </c:pt>
                <c:pt idx="1">
                  <c:v>9642</c:v>
                </c:pt>
                <c:pt idx="2">
                  <c:v>10073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78384"/>
        <c:axId val="1873059344"/>
      </c:lineChart>
      <c:catAx>
        <c:axId val="187307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59344"/>
        <c:crosses val="autoZero"/>
        <c:auto val="1"/>
        <c:lblAlgn val="ctr"/>
        <c:lblOffset val="100"/>
        <c:noMultiLvlLbl val="0"/>
      </c:catAx>
      <c:valAx>
        <c:axId val="1873059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7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LABUHAN DELI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3'!$A$34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3'!$B$33:$D$33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3'!$B$34:$D$34</c:f>
              <c:numCache>
                <c:formatCode>General</c:formatCode>
                <c:ptCount val="3"/>
                <c:pt idx="0">
                  <c:v>14953</c:v>
                </c:pt>
                <c:pt idx="1">
                  <c:v>15391</c:v>
                </c:pt>
                <c:pt idx="2">
                  <c:v>15591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67504"/>
        <c:axId val="1873077296"/>
      </c:lineChart>
      <c:catAx>
        <c:axId val="187306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77296"/>
        <c:crosses val="autoZero"/>
        <c:auto val="1"/>
        <c:lblAlgn val="ctr"/>
        <c:lblOffset val="100"/>
        <c:noMultiLvlLbl val="0"/>
      </c:catAx>
      <c:valAx>
        <c:axId val="187307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67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LUBUK PAKAM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3'!$A$37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3'!$B$36:$D$36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3'!$B$37:$D$37</c:f>
              <c:numCache>
                <c:formatCode>General</c:formatCode>
                <c:ptCount val="3"/>
                <c:pt idx="0">
                  <c:v>21113</c:v>
                </c:pt>
                <c:pt idx="1">
                  <c:v>21344</c:v>
                </c:pt>
                <c:pt idx="2">
                  <c:v>21654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76208"/>
        <c:axId val="1873060432"/>
      </c:lineChart>
      <c:catAx>
        <c:axId val="187307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60432"/>
        <c:crosses val="autoZero"/>
        <c:auto val="1"/>
        <c:lblAlgn val="ctr"/>
        <c:lblOffset val="100"/>
        <c:noMultiLvlLbl val="0"/>
      </c:catAx>
      <c:valAx>
        <c:axId val="1873060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7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NAMORAMBE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3'!$A$40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3'!$B$39:$D$39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3'!$B$40:$D$40</c:f>
              <c:numCache>
                <c:formatCode>General</c:formatCode>
                <c:ptCount val="3"/>
                <c:pt idx="0">
                  <c:v>9550</c:v>
                </c:pt>
                <c:pt idx="1">
                  <c:v>9851</c:v>
                </c:pt>
                <c:pt idx="2">
                  <c:v>10444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0016"/>
        <c:axId val="1873080560"/>
      </c:lineChart>
      <c:catAx>
        <c:axId val="1873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80560"/>
        <c:crosses val="autoZero"/>
        <c:auto val="1"/>
        <c:lblAlgn val="ctr"/>
        <c:lblOffset val="100"/>
        <c:noMultiLvlLbl val="0"/>
      </c:catAx>
      <c:valAx>
        <c:axId val="1873080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PAGAR MERBAU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3'!$A$43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3'!$B$42:$D$42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3'!$B$43:$D$43</c:f>
              <c:numCache>
                <c:formatCode>General</c:formatCode>
                <c:ptCount val="3"/>
                <c:pt idx="0">
                  <c:v>9604</c:v>
                </c:pt>
                <c:pt idx="1">
                  <c:v>9731</c:v>
                </c:pt>
                <c:pt idx="2">
                  <c:v>9744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1648"/>
        <c:axId val="1873060976"/>
      </c:lineChart>
      <c:catAx>
        <c:axId val="187308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60976"/>
        <c:crosses val="autoZero"/>
        <c:auto val="1"/>
        <c:lblAlgn val="ctr"/>
        <c:lblOffset val="100"/>
        <c:noMultiLvlLbl val="0"/>
      </c:catAx>
      <c:valAx>
        <c:axId val="1873060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2'!$A$28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2'!$B$27:$D$27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2'!$B$28:$D$28</c:f>
              <c:numCache>
                <c:formatCode>General</c:formatCode>
                <c:ptCount val="3"/>
                <c:pt idx="0">
                  <c:v>39734</c:v>
                </c:pt>
                <c:pt idx="1">
                  <c:v>42809</c:v>
                </c:pt>
                <c:pt idx="2">
                  <c:v>44515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15200"/>
        <c:axId val="1838713024"/>
      </c:lineChart>
      <c:catAx>
        <c:axId val="183871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13024"/>
        <c:crosses val="autoZero"/>
        <c:auto val="1"/>
        <c:lblAlgn val="ctr"/>
        <c:lblOffset val="100"/>
        <c:noMultiLvlLbl val="0"/>
      </c:catAx>
      <c:valAx>
        <c:axId val="18387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1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PANCUR BATU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3'!$A$46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3'!$B$45:$D$45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3'!$B$46:$D$46</c:f>
              <c:numCache>
                <c:formatCode>General</c:formatCode>
                <c:ptCount val="3"/>
                <c:pt idx="0">
                  <c:v>22659</c:v>
                </c:pt>
                <c:pt idx="1">
                  <c:v>24029</c:v>
                </c:pt>
                <c:pt idx="2">
                  <c:v>26986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64784"/>
        <c:axId val="1873082736"/>
      </c:lineChart>
      <c:catAx>
        <c:axId val="187306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82736"/>
        <c:crosses val="autoZero"/>
        <c:auto val="1"/>
        <c:lblAlgn val="ctr"/>
        <c:lblOffset val="100"/>
        <c:noMultiLvlLbl val="0"/>
      </c:catAx>
      <c:valAx>
        <c:axId val="1873082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6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PANTAI LABU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3'!$A$49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3'!$B$48:$D$48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3'!$B$49:$D$49</c:f>
              <c:numCache>
                <c:formatCode>General</c:formatCode>
                <c:ptCount val="3"/>
                <c:pt idx="0">
                  <c:v>11482</c:v>
                </c:pt>
                <c:pt idx="1">
                  <c:v>11563</c:v>
                </c:pt>
                <c:pt idx="2">
                  <c:v>11567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58800"/>
        <c:axId val="1873084912"/>
      </c:lineChart>
      <c:catAx>
        <c:axId val="18730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84912"/>
        <c:crosses val="autoZero"/>
        <c:auto val="1"/>
        <c:lblAlgn val="ctr"/>
        <c:lblOffset val="100"/>
        <c:noMultiLvlLbl val="0"/>
      </c:catAx>
      <c:valAx>
        <c:axId val="1873084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5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PATUMBAK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3'!$A$52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3'!$B$51:$D$51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3'!$B$52:$D$52</c:f>
              <c:numCache>
                <c:formatCode>General</c:formatCode>
                <c:ptCount val="3"/>
                <c:pt idx="0">
                  <c:v>22567</c:v>
                </c:pt>
                <c:pt idx="1">
                  <c:v>23387</c:v>
                </c:pt>
                <c:pt idx="2">
                  <c:v>25251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6544"/>
        <c:axId val="1873057712"/>
      </c:lineChart>
      <c:catAx>
        <c:axId val="187308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57712"/>
        <c:crosses val="autoZero"/>
        <c:auto val="1"/>
        <c:lblAlgn val="ctr"/>
        <c:lblOffset val="100"/>
        <c:noMultiLvlLbl val="0"/>
      </c:catAx>
      <c:valAx>
        <c:axId val="1873057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PERCUT SEI TUAN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3'!$A$55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3'!$B$54:$D$54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3'!$B$55:$D$55</c:f>
              <c:numCache>
                <c:formatCode>General</c:formatCode>
                <c:ptCount val="3"/>
                <c:pt idx="0">
                  <c:v>90924</c:v>
                </c:pt>
                <c:pt idx="1">
                  <c:v>92065</c:v>
                </c:pt>
                <c:pt idx="2">
                  <c:v>93694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87088"/>
        <c:axId val="1873055536"/>
      </c:lineChart>
      <c:catAx>
        <c:axId val="187308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55536"/>
        <c:crosses val="autoZero"/>
        <c:auto val="1"/>
        <c:lblAlgn val="ctr"/>
        <c:lblOffset val="100"/>
        <c:noMultiLvlLbl val="0"/>
      </c:catAx>
      <c:valAx>
        <c:axId val="187305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87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SIBOLANGIT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3'!$A$58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3'!$B$57:$D$57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3'!$B$58:$D$58</c:f>
              <c:numCache>
                <c:formatCode>General</c:formatCode>
                <c:ptCount val="3"/>
                <c:pt idx="0">
                  <c:v>5361</c:v>
                </c:pt>
                <c:pt idx="1">
                  <c:v>5398</c:v>
                </c:pt>
                <c:pt idx="2">
                  <c:v>5402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71856"/>
        <c:axId val="1873066416"/>
      </c:lineChart>
      <c:catAx>
        <c:axId val="187307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66416"/>
        <c:crosses val="autoZero"/>
        <c:auto val="1"/>
        <c:lblAlgn val="ctr"/>
        <c:lblOffset val="100"/>
        <c:noMultiLvlLbl val="0"/>
      </c:catAx>
      <c:valAx>
        <c:axId val="187306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7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HILIR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3'!$A$61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3'!$B$60:$D$60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3'!$B$61:$D$61</c:f>
              <c:numCache>
                <c:formatCode>General</c:formatCode>
                <c:ptCount val="3"/>
                <c:pt idx="0">
                  <c:v>7962</c:v>
                </c:pt>
                <c:pt idx="1">
                  <c:v>8077</c:v>
                </c:pt>
                <c:pt idx="2">
                  <c:v>8478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3061520"/>
        <c:axId val="1873066960"/>
      </c:lineChart>
      <c:catAx>
        <c:axId val="187306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3066960"/>
        <c:crosses val="autoZero"/>
        <c:auto val="1"/>
        <c:lblAlgn val="ctr"/>
        <c:lblOffset val="100"/>
        <c:noMultiLvlLbl val="0"/>
      </c:catAx>
      <c:valAx>
        <c:axId val="187306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306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HULU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3'!$A$64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3'!$B$63:$D$63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3'!$B$64:$D$64</c:f>
              <c:numCache>
                <c:formatCode>General</c:formatCode>
                <c:ptCount val="3"/>
                <c:pt idx="0">
                  <c:v>3374</c:v>
                </c:pt>
                <c:pt idx="1">
                  <c:v>3466</c:v>
                </c:pt>
                <c:pt idx="2">
                  <c:v>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4292592"/>
        <c:axId val="1874311632"/>
      </c:lineChart>
      <c:catAx>
        <c:axId val="187429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4311632"/>
        <c:crosses val="autoZero"/>
        <c:auto val="1"/>
        <c:lblAlgn val="ctr"/>
        <c:lblOffset val="100"/>
        <c:noMultiLvlLbl val="0"/>
      </c:catAx>
      <c:valAx>
        <c:axId val="1874311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429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SUNGGAL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3'!$A$67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3'!$B$66:$D$66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3'!$B$67:$D$67</c:f>
              <c:numCache>
                <c:formatCode>General</c:formatCode>
                <c:ptCount val="3"/>
                <c:pt idx="0">
                  <c:v>56136</c:v>
                </c:pt>
                <c:pt idx="1">
                  <c:v>57871</c:v>
                </c:pt>
                <c:pt idx="2">
                  <c:v>62551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4302384"/>
        <c:axId val="1874306736"/>
      </c:lineChart>
      <c:catAx>
        <c:axId val="187430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4306736"/>
        <c:crosses val="autoZero"/>
        <c:auto val="1"/>
        <c:lblAlgn val="ctr"/>
        <c:lblOffset val="100"/>
        <c:noMultiLvlLbl val="0"/>
      </c:catAx>
      <c:valAx>
        <c:axId val="1874306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430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TANJUNG MORAWA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3'!$A$70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3'!$B$69:$D$69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3'!$B$70:$D$70</c:f>
              <c:numCache>
                <c:formatCode>General</c:formatCode>
                <c:ptCount val="3"/>
                <c:pt idx="0">
                  <c:v>52697</c:v>
                </c:pt>
                <c:pt idx="1">
                  <c:v>52989</c:v>
                </c:pt>
                <c:pt idx="2">
                  <c:v>54847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74320336"/>
        <c:axId val="1874310000"/>
      </c:lineChart>
      <c:catAx>
        <c:axId val="187432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74310000"/>
        <c:crosses val="autoZero"/>
        <c:auto val="1"/>
        <c:lblAlgn val="ctr"/>
        <c:lblOffset val="100"/>
        <c:noMultiLvlLbl val="0"/>
      </c:catAx>
      <c:valAx>
        <c:axId val="187431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432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3'!$A$80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3'!$B$79:$D$79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3'!$B$80:$D$80</c:f>
              <c:numCache>
                <c:formatCode>General</c:formatCode>
                <c:ptCount val="3"/>
                <c:pt idx="0">
                  <c:v>162</c:v>
                </c:pt>
                <c:pt idx="1">
                  <c:v>132</c:v>
                </c:pt>
                <c:pt idx="2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06192"/>
        <c:axId val="1874308368"/>
      </c:lineChart>
      <c:catAx>
        <c:axId val="187430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08368"/>
        <c:crosses val="autoZero"/>
        <c:auto val="1"/>
        <c:lblAlgn val="ctr"/>
        <c:lblOffset val="100"/>
        <c:noMultiLvlLbl val="0"/>
      </c:catAx>
      <c:valAx>
        <c:axId val="187430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06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en-US">
                <a:latin typeface="+mj-lt"/>
              </a:rPr>
              <a:t>KUTALIMBARU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2'!$A$31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2'!$B$30:$D$30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2'!$B$31:$D$31</c:f>
              <c:numCache>
                <c:formatCode>General</c:formatCode>
                <c:ptCount val="3"/>
                <c:pt idx="0">
                  <c:v>9255</c:v>
                </c:pt>
                <c:pt idx="1">
                  <c:v>9642</c:v>
                </c:pt>
                <c:pt idx="2">
                  <c:v>10073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38714112"/>
        <c:axId val="1838783632"/>
      </c:lineChart>
      <c:catAx>
        <c:axId val="18387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38783632"/>
        <c:crosses val="autoZero"/>
        <c:auto val="1"/>
        <c:lblAlgn val="ctr"/>
        <c:lblOffset val="100"/>
        <c:noMultiLvlLbl val="0"/>
      </c:catAx>
      <c:valAx>
        <c:axId val="1838783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871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3'!$A$83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3'!$B$82:$D$82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3'!$B$83:$D$83</c:f>
              <c:numCache>
                <c:formatCode>General</c:formatCode>
                <c:ptCount val="3"/>
                <c:pt idx="0">
                  <c:v>428</c:v>
                </c:pt>
                <c:pt idx="1">
                  <c:v>397</c:v>
                </c:pt>
                <c:pt idx="2">
                  <c:v>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293680"/>
        <c:axId val="1874312176"/>
      </c:lineChart>
      <c:catAx>
        <c:axId val="187429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12176"/>
        <c:crosses val="autoZero"/>
        <c:auto val="1"/>
        <c:lblAlgn val="ctr"/>
        <c:lblOffset val="100"/>
        <c:noMultiLvlLbl val="0"/>
      </c:catAx>
      <c:valAx>
        <c:axId val="187431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2936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3'!$A$86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3'!$B$85:$D$85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3'!$B$86:$D$86</c:f>
              <c:numCache>
                <c:formatCode>General</c:formatCode>
                <c:ptCount val="3"/>
                <c:pt idx="0">
                  <c:v>407</c:v>
                </c:pt>
                <c:pt idx="1">
                  <c:v>338</c:v>
                </c:pt>
                <c:pt idx="2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289328"/>
        <c:axId val="1874289872"/>
      </c:lineChart>
      <c:catAx>
        <c:axId val="187428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289872"/>
        <c:crosses val="autoZero"/>
        <c:auto val="1"/>
        <c:lblAlgn val="ctr"/>
        <c:lblOffset val="100"/>
        <c:noMultiLvlLbl val="0"/>
      </c:catAx>
      <c:valAx>
        <c:axId val="187428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2893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3'!$A$89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3'!$B$88:$D$88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3'!$B$89:$D$89</c:f>
              <c:numCache>
                <c:formatCode>General</c:formatCode>
                <c:ptCount val="3"/>
                <c:pt idx="0">
                  <c:v>258</c:v>
                </c:pt>
                <c:pt idx="1">
                  <c:v>234</c:v>
                </c:pt>
                <c:pt idx="2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07824"/>
        <c:axId val="1874320880"/>
      </c:lineChart>
      <c:catAx>
        <c:axId val="18743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20880"/>
        <c:crosses val="autoZero"/>
        <c:auto val="1"/>
        <c:lblAlgn val="ctr"/>
        <c:lblOffset val="100"/>
        <c:noMultiLvlLbl val="0"/>
      </c:catAx>
      <c:valAx>
        <c:axId val="187432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078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3'!$A$92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3'!$B$91:$D$91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3'!$B$92:$D$92</c:f>
              <c:numCache>
                <c:formatCode>General</c:formatCode>
                <c:ptCount val="3"/>
                <c:pt idx="0">
                  <c:v>385</c:v>
                </c:pt>
                <c:pt idx="1">
                  <c:v>346</c:v>
                </c:pt>
                <c:pt idx="2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05104"/>
        <c:axId val="1874300208"/>
      </c:lineChart>
      <c:catAx>
        <c:axId val="187430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00208"/>
        <c:crosses val="autoZero"/>
        <c:auto val="1"/>
        <c:lblAlgn val="ctr"/>
        <c:lblOffset val="100"/>
        <c:noMultiLvlLbl val="0"/>
      </c:catAx>
      <c:valAx>
        <c:axId val="187430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05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3'!$A$95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3'!$B$94:$D$94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3'!$B$95:$D$95</c:f>
              <c:numCache>
                <c:formatCode>General</c:formatCode>
                <c:ptCount val="3"/>
                <c:pt idx="0">
                  <c:v>478</c:v>
                </c:pt>
                <c:pt idx="1">
                  <c:v>433</c:v>
                </c:pt>
                <c:pt idx="2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00752"/>
        <c:axId val="1874294768"/>
      </c:lineChart>
      <c:catAx>
        <c:axId val="187430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294768"/>
        <c:crosses val="autoZero"/>
        <c:auto val="1"/>
        <c:lblAlgn val="ctr"/>
        <c:lblOffset val="100"/>
        <c:noMultiLvlLbl val="0"/>
      </c:catAx>
      <c:valAx>
        <c:axId val="187429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007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3'!$A$98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3'!$B$97:$D$97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3'!$B$98:$D$98</c:f>
              <c:numCache>
                <c:formatCode>General</c:formatCode>
                <c:ptCount val="3"/>
                <c:pt idx="0">
                  <c:v>121</c:v>
                </c:pt>
                <c:pt idx="1">
                  <c:v>100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04560"/>
        <c:axId val="1874308912"/>
      </c:lineChart>
      <c:catAx>
        <c:axId val="187430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08912"/>
        <c:crosses val="autoZero"/>
        <c:auto val="1"/>
        <c:lblAlgn val="ctr"/>
        <c:lblOffset val="100"/>
        <c:noMultiLvlLbl val="0"/>
      </c:catAx>
      <c:valAx>
        <c:axId val="187430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045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3'!$A$101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3'!$B$100:$D$100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3'!$B$101:$D$101</c:f>
              <c:numCache>
                <c:formatCode>General</c:formatCode>
                <c:ptCount val="3"/>
                <c:pt idx="0">
                  <c:v>1533</c:v>
                </c:pt>
                <c:pt idx="1">
                  <c:v>222</c:v>
                </c:pt>
                <c:pt idx="2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10544"/>
        <c:axId val="1874309456"/>
      </c:lineChart>
      <c:catAx>
        <c:axId val="187431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09456"/>
        <c:crosses val="autoZero"/>
        <c:auto val="1"/>
        <c:lblAlgn val="ctr"/>
        <c:lblOffset val="100"/>
        <c:noMultiLvlLbl val="0"/>
      </c:catAx>
      <c:valAx>
        <c:axId val="187430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10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3'!$A$104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3'!$B$103:$D$103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3'!$B$104:$D$104</c:f>
              <c:numCache>
                <c:formatCode>General</c:formatCode>
                <c:ptCount val="3"/>
                <c:pt idx="0">
                  <c:v>256</c:v>
                </c:pt>
                <c:pt idx="1">
                  <c:v>230</c:v>
                </c:pt>
                <c:pt idx="2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296944"/>
        <c:axId val="1874312720"/>
      </c:lineChart>
      <c:catAx>
        <c:axId val="187429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12720"/>
        <c:crosses val="autoZero"/>
        <c:auto val="1"/>
        <c:lblAlgn val="ctr"/>
        <c:lblOffset val="100"/>
        <c:noMultiLvlLbl val="0"/>
      </c:catAx>
      <c:valAx>
        <c:axId val="187431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2969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3'!$A$107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3'!$B$106:$D$106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3'!$B$107:$D$107</c:f>
              <c:numCache>
                <c:formatCode>General</c:formatCode>
                <c:ptCount val="3"/>
                <c:pt idx="0">
                  <c:v>414</c:v>
                </c:pt>
                <c:pt idx="1">
                  <c:v>170</c:v>
                </c:pt>
                <c:pt idx="2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13808"/>
        <c:axId val="1874317072"/>
      </c:lineChart>
      <c:catAx>
        <c:axId val="187431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317072"/>
        <c:crosses val="autoZero"/>
        <c:auto val="1"/>
        <c:lblAlgn val="ctr"/>
        <c:lblOffset val="100"/>
        <c:noMultiLvlLbl val="0"/>
      </c:catAx>
      <c:valAx>
        <c:axId val="187431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138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3'!$A$110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3'!$B$109:$D$109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3'!$B$110:$D$110</c:f>
              <c:numCache>
                <c:formatCode>General</c:formatCode>
                <c:ptCount val="3"/>
                <c:pt idx="0">
                  <c:v>584</c:v>
                </c:pt>
                <c:pt idx="1">
                  <c:v>470</c:v>
                </c:pt>
                <c:pt idx="2">
                  <c:v>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15984"/>
        <c:axId val="1874288784"/>
      </c:lineChart>
      <c:catAx>
        <c:axId val="187431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4288784"/>
        <c:crosses val="autoZero"/>
        <c:auto val="1"/>
        <c:lblAlgn val="ctr"/>
        <c:lblOffset val="100"/>
        <c:noMultiLvlLbl val="0"/>
      </c:catAx>
      <c:valAx>
        <c:axId val="187428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3159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92.xml"/><Relationship Id="rId21" Type="http://schemas.openxmlformats.org/officeDocument/2006/relationships/chart" Target="../charts/chart87.xml"/><Relationship Id="rId34" Type="http://schemas.openxmlformats.org/officeDocument/2006/relationships/chart" Target="../charts/chart100.xml"/><Relationship Id="rId42" Type="http://schemas.openxmlformats.org/officeDocument/2006/relationships/chart" Target="../charts/chart108.xml"/><Relationship Id="rId47" Type="http://schemas.openxmlformats.org/officeDocument/2006/relationships/chart" Target="../charts/chart113.xml"/><Relationship Id="rId50" Type="http://schemas.openxmlformats.org/officeDocument/2006/relationships/chart" Target="../charts/chart116.xml"/><Relationship Id="rId55" Type="http://schemas.openxmlformats.org/officeDocument/2006/relationships/chart" Target="../charts/chart121.xml"/><Relationship Id="rId63" Type="http://schemas.openxmlformats.org/officeDocument/2006/relationships/chart" Target="../charts/chart12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6" Type="http://schemas.openxmlformats.org/officeDocument/2006/relationships/chart" Target="../charts/chart82.xml"/><Relationship Id="rId29" Type="http://schemas.openxmlformats.org/officeDocument/2006/relationships/chart" Target="../charts/chart95.xml"/><Relationship Id="rId11" Type="http://schemas.openxmlformats.org/officeDocument/2006/relationships/chart" Target="../charts/chart77.xml"/><Relationship Id="rId24" Type="http://schemas.openxmlformats.org/officeDocument/2006/relationships/chart" Target="../charts/chart90.xml"/><Relationship Id="rId32" Type="http://schemas.openxmlformats.org/officeDocument/2006/relationships/chart" Target="../charts/chart98.xml"/><Relationship Id="rId37" Type="http://schemas.openxmlformats.org/officeDocument/2006/relationships/chart" Target="../charts/chart103.xml"/><Relationship Id="rId40" Type="http://schemas.openxmlformats.org/officeDocument/2006/relationships/chart" Target="../charts/chart106.xml"/><Relationship Id="rId45" Type="http://schemas.openxmlformats.org/officeDocument/2006/relationships/chart" Target="../charts/chart111.xml"/><Relationship Id="rId53" Type="http://schemas.openxmlformats.org/officeDocument/2006/relationships/chart" Target="../charts/chart119.xml"/><Relationship Id="rId58" Type="http://schemas.openxmlformats.org/officeDocument/2006/relationships/chart" Target="../charts/chart124.xml"/><Relationship Id="rId66" Type="http://schemas.openxmlformats.org/officeDocument/2006/relationships/chart" Target="../charts/chart132.xml"/><Relationship Id="rId5" Type="http://schemas.openxmlformats.org/officeDocument/2006/relationships/chart" Target="../charts/chart71.xml"/><Relationship Id="rId61" Type="http://schemas.openxmlformats.org/officeDocument/2006/relationships/chart" Target="../charts/chart127.xml"/><Relationship Id="rId19" Type="http://schemas.openxmlformats.org/officeDocument/2006/relationships/chart" Target="../charts/chart85.xml"/><Relationship Id="rId14" Type="http://schemas.openxmlformats.org/officeDocument/2006/relationships/chart" Target="../charts/chart80.xml"/><Relationship Id="rId22" Type="http://schemas.openxmlformats.org/officeDocument/2006/relationships/chart" Target="../charts/chart88.xml"/><Relationship Id="rId27" Type="http://schemas.openxmlformats.org/officeDocument/2006/relationships/chart" Target="../charts/chart93.xml"/><Relationship Id="rId30" Type="http://schemas.openxmlformats.org/officeDocument/2006/relationships/chart" Target="../charts/chart96.xml"/><Relationship Id="rId35" Type="http://schemas.openxmlformats.org/officeDocument/2006/relationships/chart" Target="../charts/chart101.xml"/><Relationship Id="rId43" Type="http://schemas.openxmlformats.org/officeDocument/2006/relationships/chart" Target="../charts/chart109.xml"/><Relationship Id="rId48" Type="http://schemas.openxmlformats.org/officeDocument/2006/relationships/chart" Target="../charts/chart114.xml"/><Relationship Id="rId56" Type="http://schemas.openxmlformats.org/officeDocument/2006/relationships/chart" Target="../charts/chart122.xml"/><Relationship Id="rId64" Type="http://schemas.openxmlformats.org/officeDocument/2006/relationships/chart" Target="../charts/chart130.xml"/><Relationship Id="rId8" Type="http://schemas.openxmlformats.org/officeDocument/2006/relationships/chart" Target="../charts/chart74.xml"/><Relationship Id="rId51" Type="http://schemas.openxmlformats.org/officeDocument/2006/relationships/chart" Target="../charts/chart117.xml"/><Relationship Id="rId3" Type="http://schemas.openxmlformats.org/officeDocument/2006/relationships/chart" Target="../charts/chart69.xml"/><Relationship Id="rId12" Type="http://schemas.openxmlformats.org/officeDocument/2006/relationships/chart" Target="../charts/chart78.xml"/><Relationship Id="rId17" Type="http://schemas.openxmlformats.org/officeDocument/2006/relationships/chart" Target="../charts/chart83.xml"/><Relationship Id="rId25" Type="http://schemas.openxmlformats.org/officeDocument/2006/relationships/chart" Target="../charts/chart91.xml"/><Relationship Id="rId33" Type="http://schemas.openxmlformats.org/officeDocument/2006/relationships/chart" Target="../charts/chart99.xml"/><Relationship Id="rId38" Type="http://schemas.openxmlformats.org/officeDocument/2006/relationships/chart" Target="../charts/chart104.xml"/><Relationship Id="rId46" Type="http://schemas.openxmlformats.org/officeDocument/2006/relationships/chart" Target="../charts/chart112.xml"/><Relationship Id="rId59" Type="http://schemas.openxmlformats.org/officeDocument/2006/relationships/chart" Target="../charts/chart125.xml"/><Relationship Id="rId20" Type="http://schemas.openxmlformats.org/officeDocument/2006/relationships/chart" Target="../charts/chart86.xml"/><Relationship Id="rId41" Type="http://schemas.openxmlformats.org/officeDocument/2006/relationships/chart" Target="../charts/chart107.xml"/><Relationship Id="rId54" Type="http://schemas.openxmlformats.org/officeDocument/2006/relationships/chart" Target="../charts/chart120.xml"/><Relationship Id="rId62" Type="http://schemas.openxmlformats.org/officeDocument/2006/relationships/chart" Target="../charts/chart12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5" Type="http://schemas.openxmlformats.org/officeDocument/2006/relationships/chart" Target="../charts/chart81.xml"/><Relationship Id="rId23" Type="http://schemas.openxmlformats.org/officeDocument/2006/relationships/chart" Target="../charts/chart89.xml"/><Relationship Id="rId28" Type="http://schemas.openxmlformats.org/officeDocument/2006/relationships/chart" Target="../charts/chart94.xml"/><Relationship Id="rId36" Type="http://schemas.openxmlformats.org/officeDocument/2006/relationships/chart" Target="../charts/chart102.xml"/><Relationship Id="rId49" Type="http://schemas.openxmlformats.org/officeDocument/2006/relationships/chart" Target="../charts/chart115.xml"/><Relationship Id="rId57" Type="http://schemas.openxmlformats.org/officeDocument/2006/relationships/chart" Target="../charts/chart123.xml"/><Relationship Id="rId10" Type="http://schemas.openxmlformats.org/officeDocument/2006/relationships/chart" Target="../charts/chart76.xml"/><Relationship Id="rId31" Type="http://schemas.openxmlformats.org/officeDocument/2006/relationships/chart" Target="../charts/chart97.xml"/><Relationship Id="rId44" Type="http://schemas.openxmlformats.org/officeDocument/2006/relationships/chart" Target="../charts/chart110.xml"/><Relationship Id="rId52" Type="http://schemas.openxmlformats.org/officeDocument/2006/relationships/chart" Target="../charts/chart118.xml"/><Relationship Id="rId60" Type="http://schemas.openxmlformats.org/officeDocument/2006/relationships/chart" Target="../charts/chart126.xml"/><Relationship Id="rId65" Type="http://schemas.openxmlformats.org/officeDocument/2006/relationships/chart" Target="../charts/chart131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Relationship Id="rId13" Type="http://schemas.openxmlformats.org/officeDocument/2006/relationships/chart" Target="../charts/chart79.xml"/><Relationship Id="rId18" Type="http://schemas.openxmlformats.org/officeDocument/2006/relationships/chart" Target="../charts/chart84.xml"/><Relationship Id="rId39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398646</xdr:colOff>
      <xdr:row>4</xdr:row>
      <xdr:rowOff>18141</xdr:rowOff>
    </xdr:from>
    <xdr:to>
      <xdr:col>13</xdr:col>
      <xdr:colOff>377113</xdr:colOff>
      <xdr:row>15</xdr:row>
      <xdr:rowOff>107530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374222</xdr:colOff>
      <xdr:row>16</xdr:row>
      <xdr:rowOff>75298</xdr:rowOff>
    </xdr:from>
    <xdr:to>
      <xdr:col>13</xdr:col>
      <xdr:colOff>360015</xdr:colOff>
      <xdr:row>27</xdr:row>
      <xdr:rowOff>136837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222026</xdr:colOff>
      <xdr:row>39</xdr:row>
      <xdr:rowOff>111930</xdr:rowOff>
    </xdr:from>
    <xdr:to>
      <xdr:col>28</xdr:col>
      <xdr:colOff>508000</xdr:colOff>
      <xdr:row>51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603027</xdr:colOff>
      <xdr:row>35</xdr:row>
      <xdr:rowOff>19364</xdr:rowOff>
    </xdr:from>
    <xdr:to>
      <xdr:col>13</xdr:col>
      <xdr:colOff>31751</xdr:colOff>
      <xdr:row>46</xdr:row>
      <xdr:rowOff>73338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20122</xdr:colOff>
      <xdr:row>47</xdr:row>
      <xdr:rowOff>40158</xdr:rowOff>
    </xdr:from>
    <xdr:to>
      <xdr:col>13</xdr:col>
      <xdr:colOff>47625</xdr:colOff>
      <xdr:row>58</xdr:row>
      <xdr:rowOff>79376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187371</xdr:colOff>
      <xdr:row>3</xdr:row>
      <xdr:rowOff>71235</xdr:rowOff>
    </xdr:from>
    <xdr:to>
      <xdr:col>22</xdr:col>
      <xdr:colOff>192736</xdr:colOff>
      <xdr:row>14</xdr:row>
      <xdr:rowOff>168364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208163</xdr:colOff>
      <xdr:row>18</xdr:row>
      <xdr:rowOff>49862</xdr:rowOff>
    </xdr:from>
    <xdr:to>
      <xdr:col>22</xdr:col>
      <xdr:colOff>240361</xdr:colOff>
      <xdr:row>29</xdr:row>
      <xdr:rowOff>106206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303413</xdr:colOff>
      <xdr:row>18</xdr:row>
      <xdr:rowOff>57599</xdr:rowOff>
    </xdr:from>
    <xdr:to>
      <xdr:col>28</xdr:col>
      <xdr:colOff>322195</xdr:colOff>
      <xdr:row>29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0</xdr:colOff>
      <xdr:row>39</xdr:row>
      <xdr:rowOff>95250</xdr:rowOff>
    </xdr:from>
    <xdr:to>
      <xdr:col>34</xdr:col>
      <xdr:colOff>476251</xdr:colOff>
      <xdr:row>51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173953</xdr:colOff>
      <xdr:row>39</xdr:row>
      <xdr:rowOff>102986</xdr:rowOff>
    </xdr:from>
    <xdr:to>
      <xdr:col>22</xdr:col>
      <xdr:colOff>142875</xdr:colOff>
      <xdr:row>50</xdr:row>
      <xdr:rowOff>186699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15875</xdr:colOff>
      <xdr:row>59</xdr:row>
      <xdr:rowOff>15875</xdr:rowOff>
    </xdr:from>
    <xdr:to>
      <xdr:col>13</xdr:col>
      <xdr:colOff>47626</xdr:colOff>
      <xdr:row>69</xdr:row>
      <xdr:rowOff>158751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300731</xdr:colOff>
      <xdr:row>3</xdr:row>
      <xdr:rowOff>57820</xdr:rowOff>
    </xdr:from>
    <xdr:to>
      <xdr:col>28</xdr:col>
      <xdr:colOff>292682</xdr:colOff>
      <xdr:row>14</xdr:row>
      <xdr:rowOff>154949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393521</xdr:colOff>
      <xdr:row>3</xdr:row>
      <xdr:rowOff>46641</xdr:rowOff>
    </xdr:from>
    <xdr:to>
      <xdr:col>34</xdr:col>
      <xdr:colOff>452549</xdr:colOff>
      <xdr:row>14</xdr:row>
      <xdr:rowOff>174624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200561</xdr:colOff>
      <xdr:row>54</xdr:row>
      <xdr:rowOff>179902</xdr:rowOff>
    </xdr:from>
    <xdr:to>
      <xdr:col>28</xdr:col>
      <xdr:colOff>492124</xdr:colOff>
      <xdr:row>66</xdr:row>
      <xdr:rowOff>32868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404479</xdr:colOff>
      <xdr:row>18</xdr:row>
      <xdr:rowOff>40604</xdr:rowOff>
    </xdr:from>
    <xdr:to>
      <xdr:col>34</xdr:col>
      <xdr:colOff>544000</xdr:colOff>
      <xdr:row>29</xdr:row>
      <xdr:rowOff>110901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516050</xdr:colOff>
      <xdr:row>18</xdr:row>
      <xdr:rowOff>136973</xdr:rowOff>
    </xdr:from>
    <xdr:to>
      <xdr:col>44</xdr:col>
      <xdr:colOff>52321</xdr:colOff>
      <xdr:row>30</xdr:row>
      <xdr:rowOff>86530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341424</xdr:colOff>
      <xdr:row>4</xdr:row>
      <xdr:rowOff>9973</xdr:rowOff>
    </xdr:from>
    <xdr:to>
      <xdr:col>41</xdr:col>
      <xdr:colOff>428625</xdr:colOff>
      <xdr:row>15</xdr:row>
      <xdr:rowOff>96368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111126</xdr:colOff>
      <xdr:row>4</xdr:row>
      <xdr:rowOff>55361</xdr:rowOff>
    </xdr:from>
    <xdr:to>
      <xdr:col>53</xdr:col>
      <xdr:colOff>460376</xdr:colOff>
      <xdr:row>15</xdr:row>
      <xdr:rowOff>112243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587375</xdr:colOff>
      <xdr:row>54</xdr:row>
      <xdr:rowOff>182362</xdr:rowOff>
    </xdr:from>
    <xdr:to>
      <xdr:col>34</xdr:col>
      <xdr:colOff>476251</xdr:colOff>
      <xdr:row>66</xdr:row>
      <xdr:rowOff>48744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164341</xdr:colOff>
      <xdr:row>54</xdr:row>
      <xdr:rowOff>151729</xdr:rowOff>
    </xdr:from>
    <xdr:to>
      <xdr:col>22</xdr:col>
      <xdr:colOff>142875</xdr:colOff>
      <xdr:row>66</xdr:row>
      <xdr:rowOff>4695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41</xdr:col>
      <xdr:colOff>508000</xdr:colOff>
      <xdr:row>4</xdr:row>
      <xdr:rowOff>25848</xdr:rowOff>
    </xdr:from>
    <xdr:to>
      <xdr:col>47</xdr:col>
      <xdr:colOff>587375</xdr:colOff>
      <xdr:row>15</xdr:row>
      <xdr:rowOff>71997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44</xdr:col>
      <xdr:colOff>254223</xdr:colOff>
      <xdr:row>18</xdr:row>
      <xdr:rowOff>121097</xdr:rowOff>
    </xdr:from>
    <xdr:to>
      <xdr:col>50</xdr:col>
      <xdr:colOff>380328</xdr:colOff>
      <xdr:row>30</xdr:row>
      <xdr:rowOff>57239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63500</xdr:colOff>
      <xdr:row>76</xdr:row>
      <xdr:rowOff>199335</xdr:rowOff>
    </xdr:from>
    <xdr:to>
      <xdr:col>13</xdr:col>
      <xdr:colOff>174625</xdr:colOff>
      <xdr:row>88</xdr:row>
      <xdr:rowOff>174625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63501</xdr:colOff>
      <xdr:row>90</xdr:row>
      <xdr:rowOff>45414</xdr:rowOff>
    </xdr:from>
    <xdr:to>
      <xdr:col>13</xdr:col>
      <xdr:colOff>154609</xdr:colOff>
      <xdr:row>103</xdr:row>
      <xdr:rowOff>95249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21397</xdr:colOff>
      <xdr:row>112</xdr:row>
      <xdr:rowOff>45416</xdr:rowOff>
    </xdr:from>
    <xdr:to>
      <xdr:col>13</xdr:col>
      <xdr:colOff>111125</xdr:colOff>
      <xdr:row>124</xdr:row>
      <xdr:rowOff>47625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17256</xdr:colOff>
      <xdr:row>125</xdr:row>
      <xdr:rowOff>149639</xdr:rowOff>
    </xdr:from>
    <xdr:to>
      <xdr:col>13</xdr:col>
      <xdr:colOff>95249</xdr:colOff>
      <xdr:row>137</xdr:row>
      <xdr:rowOff>182217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35201</xdr:colOff>
      <xdr:row>127</xdr:row>
      <xdr:rowOff>188982</xdr:rowOff>
    </xdr:from>
    <xdr:to>
      <xdr:col>22</xdr:col>
      <xdr:colOff>199860</xdr:colOff>
      <xdr:row>140</xdr:row>
      <xdr:rowOff>44863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391356</xdr:colOff>
      <xdr:row>75</xdr:row>
      <xdr:rowOff>56460</xdr:rowOff>
    </xdr:from>
    <xdr:to>
      <xdr:col>21</xdr:col>
      <xdr:colOff>476216</xdr:colOff>
      <xdr:row>87</xdr:row>
      <xdr:rowOff>47625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361675</xdr:colOff>
      <xdr:row>88</xdr:row>
      <xdr:rowOff>117888</xdr:rowOff>
    </xdr:from>
    <xdr:to>
      <xdr:col>21</xdr:col>
      <xdr:colOff>459177</xdr:colOff>
      <xdr:row>100</xdr:row>
      <xdr:rowOff>95250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22</xdr:col>
      <xdr:colOff>361674</xdr:colOff>
      <xdr:row>113</xdr:row>
      <xdr:rowOff>29541</xdr:rowOff>
    </xdr:from>
    <xdr:to>
      <xdr:col>27</xdr:col>
      <xdr:colOff>595247</xdr:colOff>
      <xdr:row>125</xdr:row>
      <xdr:rowOff>158750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17</xdr:col>
      <xdr:colOff>55908</xdr:colOff>
      <xdr:row>113</xdr:row>
      <xdr:rowOff>29541</xdr:rowOff>
    </xdr:from>
    <xdr:to>
      <xdr:col>22</xdr:col>
      <xdr:colOff>202432</xdr:colOff>
      <xdr:row>125</xdr:row>
      <xdr:rowOff>155989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22</xdr:col>
      <xdr:colOff>74545</xdr:colOff>
      <xdr:row>75</xdr:row>
      <xdr:rowOff>77165</xdr:rowOff>
    </xdr:from>
    <xdr:to>
      <xdr:col>27</xdr:col>
      <xdr:colOff>506361</xdr:colOff>
      <xdr:row>87</xdr:row>
      <xdr:rowOff>68331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22</xdr:col>
      <xdr:colOff>375479</xdr:colOff>
      <xdr:row>128</xdr:row>
      <xdr:rowOff>30231</xdr:rowOff>
    </xdr:from>
    <xdr:to>
      <xdr:col>28</xdr:col>
      <xdr:colOff>361</xdr:colOff>
      <xdr:row>140</xdr:row>
      <xdr:rowOff>76614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41</xdr:col>
      <xdr:colOff>300936</xdr:colOff>
      <xdr:row>88</xdr:row>
      <xdr:rowOff>110987</xdr:rowOff>
    </xdr:from>
    <xdr:to>
      <xdr:col>47</xdr:col>
      <xdr:colOff>63500</xdr:colOff>
      <xdr:row>100</xdr:row>
      <xdr:rowOff>140805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47</xdr:col>
      <xdr:colOff>169795</xdr:colOff>
      <xdr:row>88</xdr:row>
      <xdr:rowOff>126862</xdr:rowOff>
    </xdr:from>
    <xdr:to>
      <xdr:col>52</xdr:col>
      <xdr:colOff>555625</xdr:colOff>
      <xdr:row>100</xdr:row>
      <xdr:rowOff>142875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28</xdr:col>
      <xdr:colOff>206375</xdr:colOff>
      <xdr:row>113</xdr:row>
      <xdr:rowOff>61981</xdr:rowOff>
    </xdr:from>
    <xdr:to>
      <xdr:col>33</xdr:col>
      <xdr:colOff>304538</xdr:colOff>
      <xdr:row>125</xdr:row>
      <xdr:rowOff>158750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487984</xdr:colOff>
      <xdr:row>75</xdr:row>
      <xdr:rowOff>70266</xdr:rowOff>
    </xdr:from>
    <xdr:to>
      <xdr:col>41</xdr:col>
      <xdr:colOff>238125</xdr:colOff>
      <xdr:row>87</xdr:row>
      <xdr:rowOff>1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187741</xdr:colOff>
      <xdr:row>75</xdr:row>
      <xdr:rowOff>72336</xdr:rowOff>
    </xdr:from>
    <xdr:to>
      <xdr:col>33</xdr:col>
      <xdr:colOff>444501</xdr:colOff>
      <xdr:row>87</xdr:row>
      <xdr:rowOff>63500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47</xdr:col>
      <xdr:colOff>190502</xdr:colOff>
      <xdr:row>75</xdr:row>
      <xdr:rowOff>81307</xdr:rowOff>
    </xdr:from>
    <xdr:to>
      <xdr:col>52</xdr:col>
      <xdr:colOff>523876</xdr:colOff>
      <xdr:row>87</xdr:row>
      <xdr:rowOff>47625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41</xdr:col>
      <xdr:colOff>378927</xdr:colOff>
      <xdr:row>75</xdr:row>
      <xdr:rowOff>68194</xdr:rowOff>
    </xdr:from>
    <xdr:to>
      <xdr:col>47</xdr:col>
      <xdr:colOff>52046</xdr:colOff>
      <xdr:row>87</xdr:row>
      <xdr:rowOff>15875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198784</xdr:colOff>
      <xdr:row>128</xdr:row>
      <xdr:rowOff>26090</xdr:rowOff>
    </xdr:from>
    <xdr:to>
      <xdr:col>33</xdr:col>
      <xdr:colOff>317500</xdr:colOff>
      <xdr:row>140</xdr:row>
      <xdr:rowOff>58668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28</xdr:col>
      <xdr:colOff>173246</xdr:colOff>
      <xdr:row>88</xdr:row>
      <xdr:rowOff>111126</xdr:rowOff>
    </xdr:from>
    <xdr:to>
      <xdr:col>33</xdr:col>
      <xdr:colOff>457812</xdr:colOff>
      <xdr:row>100</xdr:row>
      <xdr:rowOff>124930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447261</xdr:colOff>
      <xdr:row>88</xdr:row>
      <xdr:rowOff>95112</xdr:rowOff>
    </xdr:from>
    <xdr:to>
      <xdr:col>41</xdr:col>
      <xdr:colOff>251831</xdr:colOff>
      <xdr:row>100</xdr:row>
      <xdr:rowOff>142875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22</xdr:col>
      <xdr:colOff>70402</xdr:colOff>
      <xdr:row>88</xdr:row>
      <xdr:rowOff>117888</xdr:rowOff>
    </xdr:from>
    <xdr:to>
      <xdr:col>27</xdr:col>
      <xdr:colOff>502219</xdr:colOff>
      <xdr:row>100</xdr:row>
      <xdr:rowOff>122859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</xdr:col>
      <xdr:colOff>19326</xdr:colOff>
      <xdr:row>149</xdr:row>
      <xdr:rowOff>174487</xdr:rowOff>
    </xdr:from>
    <xdr:to>
      <xdr:col>11</xdr:col>
      <xdr:colOff>96630</xdr:colOff>
      <xdr:row>162</xdr:row>
      <xdr:rowOff>13805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</xdr:col>
      <xdr:colOff>19326</xdr:colOff>
      <xdr:row>163</xdr:row>
      <xdr:rowOff>8834</xdr:rowOff>
    </xdr:from>
    <xdr:to>
      <xdr:col>11</xdr:col>
      <xdr:colOff>124239</xdr:colOff>
      <xdr:row>175</xdr:row>
      <xdr:rowOff>55217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</xdr:col>
      <xdr:colOff>19326</xdr:colOff>
      <xdr:row>176</xdr:row>
      <xdr:rowOff>22639</xdr:rowOff>
    </xdr:from>
    <xdr:to>
      <xdr:col>11</xdr:col>
      <xdr:colOff>138043</xdr:colOff>
      <xdr:row>188</xdr:row>
      <xdr:rowOff>55218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5</xdr:col>
      <xdr:colOff>33132</xdr:colOff>
      <xdr:row>189</xdr:row>
      <xdr:rowOff>8836</xdr:rowOff>
    </xdr:from>
    <xdr:to>
      <xdr:col>11</xdr:col>
      <xdr:colOff>179457</xdr:colOff>
      <xdr:row>201</xdr:row>
      <xdr:rowOff>69022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5</xdr:col>
      <xdr:colOff>19326</xdr:colOff>
      <xdr:row>202</xdr:row>
      <xdr:rowOff>50248</xdr:rowOff>
    </xdr:from>
    <xdr:to>
      <xdr:col>11</xdr:col>
      <xdr:colOff>165652</xdr:colOff>
      <xdr:row>215</xdr:row>
      <xdr:rowOff>165652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11</xdr:col>
      <xdr:colOff>309218</xdr:colOff>
      <xdr:row>163</xdr:row>
      <xdr:rowOff>36444</xdr:rowOff>
    </xdr:from>
    <xdr:to>
      <xdr:col>17</xdr:col>
      <xdr:colOff>414130</xdr:colOff>
      <xdr:row>175</xdr:row>
      <xdr:rowOff>41414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11</xdr:col>
      <xdr:colOff>336827</xdr:colOff>
      <xdr:row>150</xdr:row>
      <xdr:rowOff>8835</xdr:rowOff>
    </xdr:from>
    <xdr:to>
      <xdr:col>17</xdr:col>
      <xdr:colOff>386522</xdr:colOff>
      <xdr:row>162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11</xdr:col>
      <xdr:colOff>323022</xdr:colOff>
      <xdr:row>176</xdr:row>
      <xdr:rowOff>22639</xdr:rowOff>
    </xdr:from>
    <xdr:to>
      <xdr:col>17</xdr:col>
      <xdr:colOff>455543</xdr:colOff>
      <xdr:row>188</xdr:row>
      <xdr:rowOff>55218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11</xdr:col>
      <xdr:colOff>309218</xdr:colOff>
      <xdr:row>189</xdr:row>
      <xdr:rowOff>8834</xdr:rowOff>
    </xdr:from>
    <xdr:to>
      <xdr:col>17</xdr:col>
      <xdr:colOff>455543</xdr:colOff>
      <xdr:row>201</xdr:row>
      <xdr:rowOff>69022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11</xdr:col>
      <xdr:colOff>309217</xdr:colOff>
      <xdr:row>202</xdr:row>
      <xdr:rowOff>50247</xdr:rowOff>
    </xdr:from>
    <xdr:to>
      <xdr:col>17</xdr:col>
      <xdr:colOff>455543</xdr:colOff>
      <xdr:row>215</xdr:row>
      <xdr:rowOff>165652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18</xdr:col>
      <xdr:colOff>19325</xdr:colOff>
      <xdr:row>163</xdr:row>
      <xdr:rowOff>8835</xdr:rowOff>
    </xdr:from>
    <xdr:to>
      <xdr:col>24</xdr:col>
      <xdr:colOff>13804</xdr:colOff>
      <xdr:row>175</xdr:row>
      <xdr:rowOff>82826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17</xdr:col>
      <xdr:colOff>585305</xdr:colOff>
      <xdr:row>150</xdr:row>
      <xdr:rowOff>36445</xdr:rowOff>
    </xdr:from>
    <xdr:to>
      <xdr:col>23</xdr:col>
      <xdr:colOff>593587</xdr:colOff>
      <xdr:row>161</xdr:row>
      <xdr:rowOff>179457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18</xdr:col>
      <xdr:colOff>19326</xdr:colOff>
      <xdr:row>202</xdr:row>
      <xdr:rowOff>36444</xdr:rowOff>
    </xdr:from>
    <xdr:to>
      <xdr:col>24</xdr:col>
      <xdr:colOff>82826</xdr:colOff>
      <xdr:row>215</xdr:row>
      <xdr:rowOff>179456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18</xdr:col>
      <xdr:colOff>5522</xdr:colOff>
      <xdr:row>176</xdr:row>
      <xdr:rowOff>8834</xdr:rowOff>
    </xdr:from>
    <xdr:to>
      <xdr:col>24</xdr:col>
      <xdr:colOff>27609</xdr:colOff>
      <xdr:row>188</xdr:row>
      <xdr:rowOff>69022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24</xdr:col>
      <xdr:colOff>143565</xdr:colOff>
      <xdr:row>150</xdr:row>
      <xdr:rowOff>22637</xdr:rowOff>
    </xdr:from>
    <xdr:to>
      <xdr:col>30</xdr:col>
      <xdr:colOff>124239</xdr:colOff>
      <xdr:row>161</xdr:row>
      <xdr:rowOff>165652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18</xdr:col>
      <xdr:colOff>19326</xdr:colOff>
      <xdr:row>189</xdr:row>
      <xdr:rowOff>8836</xdr:rowOff>
    </xdr:from>
    <xdr:to>
      <xdr:col>24</xdr:col>
      <xdr:colOff>55217</xdr:colOff>
      <xdr:row>201</xdr:row>
      <xdr:rowOff>82826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24</xdr:col>
      <xdr:colOff>143565</xdr:colOff>
      <xdr:row>162</xdr:row>
      <xdr:rowOff>188293</xdr:rowOff>
    </xdr:from>
    <xdr:to>
      <xdr:col>30</xdr:col>
      <xdr:colOff>138043</xdr:colOff>
      <xdr:row>175</xdr:row>
      <xdr:rowOff>69022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30</xdr:col>
      <xdr:colOff>295414</xdr:colOff>
      <xdr:row>163</xdr:row>
      <xdr:rowOff>22639</xdr:rowOff>
    </xdr:from>
    <xdr:to>
      <xdr:col>36</xdr:col>
      <xdr:colOff>317500</xdr:colOff>
      <xdr:row>175</xdr:row>
      <xdr:rowOff>82826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30</xdr:col>
      <xdr:colOff>309219</xdr:colOff>
      <xdr:row>150</xdr:row>
      <xdr:rowOff>8837</xdr:rowOff>
    </xdr:from>
    <xdr:to>
      <xdr:col>36</xdr:col>
      <xdr:colOff>276088</xdr:colOff>
      <xdr:row>161</xdr:row>
      <xdr:rowOff>179457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24</xdr:col>
      <xdr:colOff>212587</xdr:colOff>
      <xdr:row>202</xdr:row>
      <xdr:rowOff>64052</xdr:rowOff>
    </xdr:from>
    <xdr:to>
      <xdr:col>30</xdr:col>
      <xdr:colOff>124239</xdr:colOff>
      <xdr:row>215</xdr:row>
      <xdr:rowOff>151848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24</xdr:col>
      <xdr:colOff>171174</xdr:colOff>
      <xdr:row>189</xdr:row>
      <xdr:rowOff>8836</xdr:rowOff>
    </xdr:from>
    <xdr:to>
      <xdr:col>30</xdr:col>
      <xdr:colOff>151848</xdr:colOff>
      <xdr:row>201</xdr:row>
      <xdr:rowOff>96630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24</xdr:col>
      <xdr:colOff>171173</xdr:colOff>
      <xdr:row>176</xdr:row>
      <xdr:rowOff>22640</xdr:rowOff>
    </xdr:from>
    <xdr:to>
      <xdr:col>30</xdr:col>
      <xdr:colOff>138043</xdr:colOff>
      <xdr:row>188</xdr:row>
      <xdr:rowOff>82827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398646</xdr:colOff>
      <xdr:row>4</xdr:row>
      <xdr:rowOff>18141</xdr:rowOff>
    </xdr:from>
    <xdr:to>
      <xdr:col>13</xdr:col>
      <xdr:colOff>377113</xdr:colOff>
      <xdr:row>15</xdr:row>
      <xdr:rowOff>107530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374222</xdr:colOff>
      <xdr:row>16</xdr:row>
      <xdr:rowOff>75298</xdr:rowOff>
    </xdr:from>
    <xdr:to>
      <xdr:col>13</xdr:col>
      <xdr:colOff>360015</xdr:colOff>
      <xdr:row>27</xdr:row>
      <xdr:rowOff>136837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222026</xdr:colOff>
      <xdr:row>39</xdr:row>
      <xdr:rowOff>111930</xdr:rowOff>
    </xdr:from>
    <xdr:to>
      <xdr:col>28</xdr:col>
      <xdr:colOff>508000</xdr:colOff>
      <xdr:row>51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603027</xdr:colOff>
      <xdr:row>35</xdr:row>
      <xdr:rowOff>19364</xdr:rowOff>
    </xdr:from>
    <xdr:to>
      <xdr:col>13</xdr:col>
      <xdr:colOff>31751</xdr:colOff>
      <xdr:row>46</xdr:row>
      <xdr:rowOff>73338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20122</xdr:colOff>
      <xdr:row>47</xdr:row>
      <xdr:rowOff>40158</xdr:rowOff>
    </xdr:from>
    <xdr:to>
      <xdr:col>13</xdr:col>
      <xdr:colOff>47625</xdr:colOff>
      <xdr:row>58</xdr:row>
      <xdr:rowOff>79376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187371</xdr:colOff>
      <xdr:row>3</xdr:row>
      <xdr:rowOff>71235</xdr:rowOff>
    </xdr:from>
    <xdr:to>
      <xdr:col>22</xdr:col>
      <xdr:colOff>192736</xdr:colOff>
      <xdr:row>14</xdr:row>
      <xdr:rowOff>168364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208163</xdr:colOff>
      <xdr:row>18</xdr:row>
      <xdr:rowOff>49862</xdr:rowOff>
    </xdr:from>
    <xdr:to>
      <xdr:col>22</xdr:col>
      <xdr:colOff>240361</xdr:colOff>
      <xdr:row>29</xdr:row>
      <xdr:rowOff>106206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303413</xdr:colOff>
      <xdr:row>18</xdr:row>
      <xdr:rowOff>57599</xdr:rowOff>
    </xdr:from>
    <xdr:to>
      <xdr:col>28</xdr:col>
      <xdr:colOff>322195</xdr:colOff>
      <xdr:row>29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0</xdr:colOff>
      <xdr:row>39</xdr:row>
      <xdr:rowOff>95250</xdr:rowOff>
    </xdr:from>
    <xdr:to>
      <xdr:col>34</xdr:col>
      <xdr:colOff>476251</xdr:colOff>
      <xdr:row>51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173953</xdr:colOff>
      <xdr:row>39</xdr:row>
      <xdr:rowOff>102986</xdr:rowOff>
    </xdr:from>
    <xdr:to>
      <xdr:col>22</xdr:col>
      <xdr:colOff>142875</xdr:colOff>
      <xdr:row>50</xdr:row>
      <xdr:rowOff>186699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15875</xdr:colOff>
      <xdr:row>59</xdr:row>
      <xdr:rowOff>15875</xdr:rowOff>
    </xdr:from>
    <xdr:to>
      <xdr:col>13</xdr:col>
      <xdr:colOff>47626</xdr:colOff>
      <xdr:row>69</xdr:row>
      <xdr:rowOff>158751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300731</xdr:colOff>
      <xdr:row>3</xdr:row>
      <xdr:rowOff>57820</xdr:rowOff>
    </xdr:from>
    <xdr:to>
      <xdr:col>28</xdr:col>
      <xdr:colOff>292682</xdr:colOff>
      <xdr:row>14</xdr:row>
      <xdr:rowOff>154949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393521</xdr:colOff>
      <xdr:row>3</xdr:row>
      <xdr:rowOff>46641</xdr:rowOff>
    </xdr:from>
    <xdr:to>
      <xdr:col>34</xdr:col>
      <xdr:colOff>452549</xdr:colOff>
      <xdr:row>14</xdr:row>
      <xdr:rowOff>174624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200561</xdr:colOff>
      <xdr:row>54</xdr:row>
      <xdr:rowOff>179902</xdr:rowOff>
    </xdr:from>
    <xdr:to>
      <xdr:col>28</xdr:col>
      <xdr:colOff>492124</xdr:colOff>
      <xdr:row>66</xdr:row>
      <xdr:rowOff>32868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404479</xdr:colOff>
      <xdr:row>18</xdr:row>
      <xdr:rowOff>40604</xdr:rowOff>
    </xdr:from>
    <xdr:to>
      <xdr:col>34</xdr:col>
      <xdr:colOff>544000</xdr:colOff>
      <xdr:row>29</xdr:row>
      <xdr:rowOff>110901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516050</xdr:colOff>
      <xdr:row>18</xdr:row>
      <xdr:rowOff>136973</xdr:rowOff>
    </xdr:from>
    <xdr:to>
      <xdr:col>44</xdr:col>
      <xdr:colOff>52321</xdr:colOff>
      <xdr:row>30</xdr:row>
      <xdr:rowOff>86530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341424</xdr:colOff>
      <xdr:row>4</xdr:row>
      <xdr:rowOff>9973</xdr:rowOff>
    </xdr:from>
    <xdr:to>
      <xdr:col>41</xdr:col>
      <xdr:colOff>428625</xdr:colOff>
      <xdr:row>15</xdr:row>
      <xdr:rowOff>96368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111126</xdr:colOff>
      <xdr:row>4</xdr:row>
      <xdr:rowOff>55361</xdr:rowOff>
    </xdr:from>
    <xdr:to>
      <xdr:col>53</xdr:col>
      <xdr:colOff>460376</xdr:colOff>
      <xdr:row>15</xdr:row>
      <xdr:rowOff>112243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587375</xdr:colOff>
      <xdr:row>54</xdr:row>
      <xdr:rowOff>182362</xdr:rowOff>
    </xdr:from>
    <xdr:to>
      <xdr:col>34</xdr:col>
      <xdr:colOff>476251</xdr:colOff>
      <xdr:row>66</xdr:row>
      <xdr:rowOff>48744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164341</xdr:colOff>
      <xdr:row>54</xdr:row>
      <xdr:rowOff>151729</xdr:rowOff>
    </xdr:from>
    <xdr:to>
      <xdr:col>22</xdr:col>
      <xdr:colOff>142875</xdr:colOff>
      <xdr:row>66</xdr:row>
      <xdr:rowOff>4695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41</xdr:col>
      <xdr:colOff>508000</xdr:colOff>
      <xdr:row>4</xdr:row>
      <xdr:rowOff>25848</xdr:rowOff>
    </xdr:from>
    <xdr:to>
      <xdr:col>47</xdr:col>
      <xdr:colOff>587375</xdr:colOff>
      <xdr:row>15</xdr:row>
      <xdr:rowOff>71997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44</xdr:col>
      <xdr:colOff>254223</xdr:colOff>
      <xdr:row>18</xdr:row>
      <xdr:rowOff>121097</xdr:rowOff>
    </xdr:from>
    <xdr:to>
      <xdr:col>50</xdr:col>
      <xdr:colOff>380328</xdr:colOff>
      <xdr:row>30</xdr:row>
      <xdr:rowOff>57239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5521</xdr:colOff>
      <xdr:row>77</xdr:row>
      <xdr:rowOff>8835</xdr:rowOff>
    </xdr:from>
    <xdr:to>
      <xdr:col>11</xdr:col>
      <xdr:colOff>27608</xdr:colOff>
      <xdr:row>89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5521</xdr:colOff>
      <xdr:row>89</xdr:row>
      <xdr:rowOff>188290</xdr:rowOff>
    </xdr:from>
    <xdr:to>
      <xdr:col>11</xdr:col>
      <xdr:colOff>27608</xdr:colOff>
      <xdr:row>102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5522</xdr:colOff>
      <xdr:row>102</xdr:row>
      <xdr:rowOff>188291</xdr:rowOff>
    </xdr:from>
    <xdr:to>
      <xdr:col>11</xdr:col>
      <xdr:colOff>41413</xdr:colOff>
      <xdr:row>115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33132</xdr:colOff>
      <xdr:row>116</xdr:row>
      <xdr:rowOff>22639</xdr:rowOff>
    </xdr:from>
    <xdr:to>
      <xdr:col>11</xdr:col>
      <xdr:colOff>41414</xdr:colOff>
      <xdr:row>128</xdr:row>
      <xdr:rowOff>55217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19326</xdr:colOff>
      <xdr:row>129</xdr:row>
      <xdr:rowOff>77857</xdr:rowOff>
    </xdr:from>
    <xdr:to>
      <xdr:col>11</xdr:col>
      <xdr:colOff>96630</xdr:colOff>
      <xdr:row>141</xdr:row>
      <xdr:rowOff>124238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11</xdr:col>
      <xdr:colOff>184979</xdr:colOff>
      <xdr:row>77</xdr:row>
      <xdr:rowOff>8835</xdr:rowOff>
    </xdr:from>
    <xdr:to>
      <xdr:col>17</xdr:col>
      <xdr:colOff>234674</xdr:colOff>
      <xdr:row>89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171174</xdr:colOff>
      <xdr:row>90</xdr:row>
      <xdr:rowOff>22638</xdr:rowOff>
    </xdr:from>
    <xdr:to>
      <xdr:col>17</xdr:col>
      <xdr:colOff>262282</xdr:colOff>
      <xdr:row>102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171173</xdr:colOff>
      <xdr:row>102</xdr:row>
      <xdr:rowOff>188291</xdr:rowOff>
    </xdr:from>
    <xdr:to>
      <xdr:col>17</xdr:col>
      <xdr:colOff>262282</xdr:colOff>
      <xdr:row>115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</xdr:col>
      <xdr:colOff>198782</xdr:colOff>
      <xdr:row>115</xdr:row>
      <xdr:rowOff>188291</xdr:rowOff>
    </xdr:from>
    <xdr:to>
      <xdr:col>17</xdr:col>
      <xdr:colOff>262282</xdr:colOff>
      <xdr:row>128</xdr:row>
      <xdr:rowOff>124239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17</xdr:col>
      <xdr:colOff>392044</xdr:colOff>
      <xdr:row>76</xdr:row>
      <xdr:rowOff>188290</xdr:rowOff>
    </xdr:from>
    <xdr:to>
      <xdr:col>23</xdr:col>
      <xdr:colOff>538369</xdr:colOff>
      <xdr:row>88</xdr:row>
      <xdr:rowOff>179456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184978</xdr:colOff>
      <xdr:row>129</xdr:row>
      <xdr:rowOff>77856</xdr:rowOff>
    </xdr:from>
    <xdr:to>
      <xdr:col>17</xdr:col>
      <xdr:colOff>289891</xdr:colOff>
      <xdr:row>141</xdr:row>
      <xdr:rowOff>124239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17</xdr:col>
      <xdr:colOff>364434</xdr:colOff>
      <xdr:row>102</xdr:row>
      <xdr:rowOff>174487</xdr:rowOff>
    </xdr:from>
    <xdr:to>
      <xdr:col>24</xdr:col>
      <xdr:colOff>27609</xdr:colOff>
      <xdr:row>115</xdr:row>
      <xdr:rowOff>13805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17</xdr:col>
      <xdr:colOff>392044</xdr:colOff>
      <xdr:row>115</xdr:row>
      <xdr:rowOff>174487</xdr:rowOff>
    </xdr:from>
    <xdr:to>
      <xdr:col>24</xdr:col>
      <xdr:colOff>13804</xdr:colOff>
      <xdr:row>128</xdr:row>
      <xdr:rowOff>124239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17</xdr:col>
      <xdr:colOff>405847</xdr:colOff>
      <xdr:row>129</xdr:row>
      <xdr:rowOff>77856</xdr:rowOff>
    </xdr:from>
    <xdr:to>
      <xdr:col>24</xdr:col>
      <xdr:colOff>41413</xdr:colOff>
      <xdr:row>141</xdr:row>
      <xdr:rowOff>110435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30</xdr:col>
      <xdr:colOff>599109</xdr:colOff>
      <xdr:row>90</xdr:row>
      <xdr:rowOff>22640</xdr:rowOff>
    </xdr:from>
    <xdr:to>
      <xdr:col>37</xdr:col>
      <xdr:colOff>220869</xdr:colOff>
      <xdr:row>102</xdr:row>
      <xdr:rowOff>27609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24</xdr:col>
      <xdr:colOff>60739</xdr:colOff>
      <xdr:row>77</xdr:row>
      <xdr:rowOff>8837</xdr:rowOff>
    </xdr:from>
    <xdr:to>
      <xdr:col>30</xdr:col>
      <xdr:colOff>276086</xdr:colOff>
      <xdr:row>88</xdr:row>
      <xdr:rowOff>165653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24</xdr:col>
      <xdr:colOff>143565</xdr:colOff>
      <xdr:row>102</xdr:row>
      <xdr:rowOff>160682</xdr:rowOff>
    </xdr:from>
    <xdr:to>
      <xdr:col>30</xdr:col>
      <xdr:colOff>331304</xdr:colOff>
      <xdr:row>115</xdr:row>
      <xdr:rowOff>27609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30</xdr:col>
      <xdr:colOff>585302</xdr:colOff>
      <xdr:row>77</xdr:row>
      <xdr:rowOff>36443</xdr:rowOff>
    </xdr:from>
    <xdr:to>
      <xdr:col>37</xdr:col>
      <xdr:colOff>207064</xdr:colOff>
      <xdr:row>89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24</xdr:col>
      <xdr:colOff>198782</xdr:colOff>
      <xdr:row>129</xdr:row>
      <xdr:rowOff>105465</xdr:rowOff>
    </xdr:from>
    <xdr:to>
      <xdr:col>30</xdr:col>
      <xdr:colOff>358913</xdr:colOff>
      <xdr:row>141</xdr:row>
      <xdr:rowOff>138043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24</xdr:col>
      <xdr:colOff>157369</xdr:colOff>
      <xdr:row>90</xdr:row>
      <xdr:rowOff>1</xdr:rowOff>
    </xdr:from>
    <xdr:to>
      <xdr:col>30</xdr:col>
      <xdr:colOff>303694</xdr:colOff>
      <xdr:row>102</xdr:row>
      <xdr:rowOff>13805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24</xdr:col>
      <xdr:colOff>129760</xdr:colOff>
      <xdr:row>115</xdr:row>
      <xdr:rowOff>174487</xdr:rowOff>
    </xdr:from>
    <xdr:to>
      <xdr:col>30</xdr:col>
      <xdr:colOff>358913</xdr:colOff>
      <xdr:row>128</xdr:row>
      <xdr:rowOff>138043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17</xdr:col>
      <xdr:colOff>419652</xdr:colOff>
      <xdr:row>90</xdr:row>
      <xdr:rowOff>22638</xdr:rowOff>
    </xdr:from>
    <xdr:to>
      <xdr:col>23</xdr:col>
      <xdr:colOff>565978</xdr:colOff>
      <xdr:row>102</xdr:row>
      <xdr:rowOff>27609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6</xdr:col>
      <xdr:colOff>527326</xdr:colOff>
      <xdr:row>150</xdr:row>
      <xdr:rowOff>15737</xdr:rowOff>
    </xdr:from>
    <xdr:to>
      <xdr:col>13</xdr:col>
      <xdr:colOff>1380</xdr:colOff>
      <xdr:row>162</xdr:row>
      <xdr:rowOff>61430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508000</xdr:colOff>
      <xdr:row>163</xdr:row>
      <xdr:rowOff>40584</xdr:rowOff>
    </xdr:from>
    <xdr:to>
      <xdr:col>12</xdr:col>
      <xdr:colOff>584614</xdr:colOff>
      <xdr:row>175</xdr:row>
      <xdr:rowOff>86967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368576</xdr:colOff>
      <xdr:row>185</xdr:row>
      <xdr:rowOff>22639</xdr:rowOff>
    </xdr:from>
    <xdr:to>
      <xdr:col>13</xdr:col>
      <xdr:colOff>31750</xdr:colOff>
      <xdr:row>197</xdr:row>
      <xdr:rowOff>55218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401432</xdr:colOff>
      <xdr:row>200</xdr:row>
      <xdr:rowOff>8836</xdr:rowOff>
    </xdr:from>
    <xdr:to>
      <xdr:col>13</xdr:col>
      <xdr:colOff>86955</xdr:colOff>
      <xdr:row>213</xdr:row>
      <xdr:rowOff>31750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47</xdr:col>
      <xdr:colOff>298727</xdr:colOff>
      <xdr:row>163</xdr:row>
      <xdr:rowOff>97873</xdr:rowOff>
    </xdr:from>
    <xdr:to>
      <xdr:col>52</xdr:col>
      <xdr:colOff>467170</xdr:colOff>
      <xdr:row>175</xdr:row>
      <xdr:rowOff>95250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16</xdr:col>
      <xdr:colOff>521944</xdr:colOff>
      <xdr:row>163</xdr:row>
      <xdr:rowOff>4694</xdr:rowOff>
    </xdr:from>
    <xdr:to>
      <xdr:col>22</xdr:col>
      <xdr:colOff>169726</xdr:colOff>
      <xdr:row>175</xdr:row>
      <xdr:rowOff>9664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16</xdr:col>
      <xdr:colOff>549554</xdr:colOff>
      <xdr:row>149</xdr:row>
      <xdr:rowOff>135835</xdr:rowOff>
    </xdr:from>
    <xdr:to>
      <xdr:col>22</xdr:col>
      <xdr:colOff>191802</xdr:colOff>
      <xdr:row>161</xdr:row>
      <xdr:rowOff>111125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16</xdr:col>
      <xdr:colOff>519873</xdr:colOff>
      <xdr:row>187</xdr:row>
      <xdr:rowOff>22639</xdr:rowOff>
    </xdr:from>
    <xdr:to>
      <xdr:col>22</xdr:col>
      <xdr:colOff>197777</xdr:colOff>
      <xdr:row>199</xdr:row>
      <xdr:rowOff>127000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16</xdr:col>
      <xdr:colOff>521944</xdr:colOff>
      <xdr:row>200</xdr:row>
      <xdr:rowOff>151709</xdr:rowOff>
    </xdr:from>
    <xdr:to>
      <xdr:col>22</xdr:col>
      <xdr:colOff>198004</xdr:colOff>
      <xdr:row>213</xdr:row>
      <xdr:rowOff>79375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585442</xdr:colOff>
      <xdr:row>163</xdr:row>
      <xdr:rowOff>81997</xdr:rowOff>
    </xdr:from>
    <xdr:to>
      <xdr:col>41</xdr:col>
      <xdr:colOff>176665</xdr:colOff>
      <xdr:row>175</xdr:row>
      <xdr:rowOff>95250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22</xdr:col>
      <xdr:colOff>432076</xdr:colOff>
      <xdr:row>162</xdr:row>
      <xdr:rowOff>167585</xdr:rowOff>
    </xdr:from>
    <xdr:to>
      <xdr:col>28</xdr:col>
      <xdr:colOff>47477</xdr:colOff>
      <xdr:row>175</xdr:row>
      <xdr:rowOff>31750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22</xdr:col>
      <xdr:colOff>458306</xdr:colOff>
      <xdr:row>149</xdr:row>
      <xdr:rowOff>147569</xdr:rowOff>
    </xdr:from>
    <xdr:to>
      <xdr:col>28</xdr:col>
      <xdr:colOff>70018</xdr:colOff>
      <xdr:row>161</xdr:row>
      <xdr:rowOff>111125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41</xdr:col>
      <xdr:colOff>416201</xdr:colOff>
      <xdr:row>163</xdr:row>
      <xdr:rowOff>84069</xdr:rowOff>
    </xdr:from>
    <xdr:to>
      <xdr:col>47</xdr:col>
      <xdr:colOff>31602</xdr:colOff>
      <xdr:row>175</xdr:row>
      <xdr:rowOff>95250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22</xdr:col>
      <xdr:colOff>450023</xdr:colOff>
      <xdr:row>187</xdr:row>
      <xdr:rowOff>24708</xdr:rowOff>
    </xdr:from>
    <xdr:to>
      <xdr:col>28</xdr:col>
      <xdr:colOff>74031</xdr:colOff>
      <xdr:row>199</xdr:row>
      <xdr:rowOff>126999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28</xdr:col>
      <xdr:colOff>295965</xdr:colOff>
      <xdr:row>149</xdr:row>
      <xdr:rowOff>165512</xdr:rowOff>
    </xdr:from>
    <xdr:to>
      <xdr:col>33</xdr:col>
      <xdr:colOff>492687</xdr:colOff>
      <xdr:row>161</xdr:row>
      <xdr:rowOff>102152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22</xdr:col>
      <xdr:colOff>447952</xdr:colOff>
      <xdr:row>200</xdr:row>
      <xdr:rowOff>183461</xdr:rowOff>
    </xdr:from>
    <xdr:to>
      <xdr:col>28</xdr:col>
      <xdr:colOff>84255</xdr:colOff>
      <xdr:row>213</xdr:row>
      <xdr:rowOff>66951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28</xdr:col>
      <xdr:colOff>295965</xdr:colOff>
      <xdr:row>162</xdr:row>
      <xdr:rowOff>174626</xdr:rowOff>
    </xdr:from>
    <xdr:to>
      <xdr:col>33</xdr:col>
      <xdr:colOff>504982</xdr:colOff>
      <xdr:row>175</xdr:row>
      <xdr:rowOff>15876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41</xdr:col>
      <xdr:colOff>358914</xdr:colOff>
      <xdr:row>150</xdr:row>
      <xdr:rowOff>38514</xdr:rowOff>
    </xdr:from>
    <xdr:to>
      <xdr:col>46</xdr:col>
      <xdr:colOff>586171</xdr:colOff>
      <xdr:row>162</xdr:row>
      <xdr:rowOff>15875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35</xdr:col>
      <xdr:colOff>585445</xdr:colOff>
      <xdr:row>150</xdr:row>
      <xdr:rowOff>24712</xdr:rowOff>
    </xdr:from>
    <xdr:to>
      <xdr:col>41</xdr:col>
      <xdr:colOff>153921</xdr:colOff>
      <xdr:row>162</xdr:row>
      <xdr:rowOff>4832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47</xdr:col>
      <xdr:colOff>269737</xdr:colOff>
      <xdr:row>150</xdr:row>
      <xdr:rowOff>16427</xdr:rowOff>
    </xdr:from>
    <xdr:to>
      <xdr:col>52</xdr:col>
      <xdr:colOff>404982</xdr:colOff>
      <xdr:row>162</xdr:row>
      <xdr:rowOff>47625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28</xdr:col>
      <xdr:colOff>323574</xdr:colOff>
      <xdr:row>200</xdr:row>
      <xdr:rowOff>183461</xdr:rowOff>
    </xdr:from>
    <xdr:to>
      <xdr:col>33</xdr:col>
      <xdr:colOff>520296</xdr:colOff>
      <xdr:row>213</xdr:row>
      <xdr:rowOff>80755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28</xdr:col>
      <xdr:colOff>323573</xdr:colOff>
      <xdr:row>187</xdr:row>
      <xdr:rowOff>54390</xdr:rowOff>
    </xdr:from>
    <xdr:to>
      <xdr:col>33</xdr:col>
      <xdr:colOff>508000</xdr:colOff>
      <xdr:row>199</xdr:row>
      <xdr:rowOff>127000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tikan%20Gregorius\Pendataan\DATA%20BASE%20PERUMAHAN%20KABUPATEN%20DELI%20SERD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H PENDUDUK dan KK 2021"/>
      <sheetName val="JUMLAH PENDUDUK 2022"/>
      <sheetName val="JUMLAH KK 2022"/>
      <sheetName val="DATA BASE PERUMAHAN 20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4">
          <cell r="P14">
            <v>162</v>
          </cell>
          <cell r="Q14">
            <v>5692</v>
          </cell>
          <cell r="R14">
            <v>5854</v>
          </cell>
          <cell r="U14">
            <v>132</v>
          </cell>
          <cell r="V14">
            <v>5752</v>
          </cell>
          <cell r="W14">
            <v>5884</v>
          </cell>
          <cell r="Z14">
            <v>124</v>
          </cell>
          <cell r="AA14">
            <v>5760</v>
          </cell>
          <cell r="AB14">
            <v>5884</v>
          </cell>
        </row>
        <row r="15">
          <cell r="P15">
            <v>428</v>
          </cell>
          <cell r="Q15">
            <v>15026</v>
          </cell>
          <cell r="R15">
            <v>15454</v>
          </cell>
          <cell r="U15">
            <v>397</v>
          </cell>
          <cell r="V15">
            <v>15441</v>
          </cell>
          <cell r="W15">
            <v>15838</v>
          </cell>
          <cell r="Z15">
            <v>389</v>
          </cell>
          <cell r="AA15">
            <v>15823</v>
          </cell>
          <cell r="AB15">
            <v>16212</v>
          </cell>
        </row>
        <row r="16">
          <cell r="P16">
            <v>407</v>
          </cell>
          <cell r="Q16">
            <v>14284</v>
          </cell>
          <cell r="R16">
            <v>14691</v>
          </cell>
          <cell r="U16">
            <v>338</v>
          </cell>
          <cell r="V16">
            <v>14444</v>
          </cell>
          <cell r="W16">
            <v>14782</v>
          </cell>
          <cell r="Z16">
            <v>330</v>
          </cell>
          <cell r="AA16">
            <v>14907</v>
          </cell>
          <cell r="AB16">
            <v>15237</v>
          </cell>
        </row>
        <row r="17">
          <cell r="P17">
            <v>258</v>
          </cell>
          <cell r="Q17">
            <v>9052</v>
          </cell>
          <cell r="R17">
            <v>9310</v>
          </cell>
          <cell r="U17">
            <v>234</v>
          </cell>
          <cell r="V17">
            <v>9158</v>
          </cell>
          <cell r="W17">
            <v>9392</v>
          </cell>
          <cell r="Z17">
            <v>226</v>
          </cell>
          <cell r="AA17">
            <v>9209</v>
          </cell>
          <cell r="AB17">
            <v>9435</v>
          </cell>
        </row>
        <row r="18">
          <cell r="P18">
            <v>385</v>
          </cell>
          <cell r="Q18">
            <v>13523</v>
          </cell>
          <cell r="R18">
            <v>13908</v>
          </cell>
          <cell r="U18">
            <v>346</v>
          </cell>
          <cell r="V18">
            <v>13768</v>
          </cell>
          <cell r="W18">
            <v>14114</v>
          </cell>
          <cell r="Z18">
            <v>338</v>
          </cell>
          <cell r="AA18">
            <v>13943</v>
          </cell>
          <cell r="AB18">
            <v>14281</v>
          </cell>
        </row>
        <row r="19">
          <cell r="P19">
            <v>478</v>
          </cell>
          <cell r="Q19">
            <v>16812</v>
          </cell>
          <cell r="R19">
            <v>17290</v>
          </cell>
          <cell r="U19">
            <v>433</v>
          </cell>
          <cell r="V19">
            <v>16950</v>
          </cell>
          <cell r="W19">
            <v>17383</v>
          </cell>
          <cell r="Z19">
            <v>425</v>
          </cell>
          <cell r="AA19">
            <v>17956</v>
          </cell>
          <cell r="AB19">
            <v>18381</v>
          </cell>
        </row>
        <row r="20">
          <cell r="P20">
            <v>121</v>
          </cell>
          <cell r="Q20">
            <v>628</v>
          </cell>
          <cell r="R20">
            <v>749</v>
          </cell>
          <cell r="U20">
            <v>100</v>
          </cell>
          <cell r="V20">
            <v>670</v>
          </cell>
          <cell r="W20">
            <v>770</v>
          </cell>
          <cell r="Z20">
            <v>92</v>
          </cell>
          <cell r="AA20">
            <v>678</v>
          </cell>
          <cell r="AB20">
            <v>770</v>
          </cell>
        </row>
        <row r="21">
          <cell r="P21">
            <v>1533</v>
          </cell>
          <cell r="Q21">
            <v>38201</v>
          </cell>
          <cell r="R21">
            <v>39734</v>
          </cell>
          <cell r="U21">
            <v>222</v>
          </cell>
          <cell r="V21">
            <v>42587</v>
          </cell>
          <cell r="W21">
            <v>42809</v>
          </cell>
          <cell r="Z21">
            <v>214</v>
          </cell>
          <cell r="AA21">
            <v>44301</v>
          </cell>
          <cell r="AB21">
            <v>44515</v>
          </cell>
        </row>
        <row r="22">
          <cell r="P22">
            <v>256</v>
          </cell>
          <cell r="Q22">
            <v>8999</v>
          </cell>
          <cell r="R22">
            <v>9255</v>
          </cell>
          <cell r="U22">
            <v>230</v>
          </cell>
          <cell r="V22">
            <v>9412</v>
          </cell>
          <cell r="W22">
            <v>9642</v>
          </cell>
          <cell r="Z22">
            <v>221</v>
          </cell>
          <cell r="AA22">
            <v>9852</v>
          </cell>
          <cell r="AB22">
            <v>10073</v>
          </cell>
        </row>
        <row r="23">
          <cell r="P23">
            <v>414</v>
          </cell>
          <cell r="Q23">
            <v>14539</v>
          </cell>
          <cell r="R23">
            <v>14953</v>
          </cell>
          <cell r="U23">
            <v>170</v>
          </cell>
          <cell r="V23">
            <v>15221</v>
          </cell>
          <cell r="W23">
            <v>15391</v>
          </cell>
          <cell r="Z23">
            <v>162</v>
          </cell>
          <cell r="AA23">
            <v>15429</v>
          </cell>
          <cell r="AB23">
            <v>15591</v>
          </cell>
        </row>
        <row r="24">
          <cell r="P24">
            <v>584</v>
          </cell>
          <cell r="Q24">
            <v>20529</v>
          </cell>
          <cell r="R24">
            <v>21113</v>
          </cell>
          <cell r="U24">
            <v>470</v>
          </cell>
          <cell r="V24">
            <v>20874</v>
          </cell>
          <cell r="W24">
            <v>21344</v>
          </cell>
          <cell r="Z24">
            <v>447</v>
          </cell>
          <cell r="AA24">
            <v>21207</v>
          </cell>
          <cell r="AB24">
            <v>21654</v>
          </cell>
        </row>
        <row r="25">
          <cell r="P25">
            <v>264</v>
          </cell>
          <cell r="Q25">
            <v>9286</v>
          </cell>
          <cell r="R25">
            <v>9550</v>
          </cell>
          <cell r="U25">
            <v>238</v>
          </cell>
          <cell r="V25">
            <v>9613</v>
          </cell>
          <cell r="W25">
            <v>9851</v>
          </cell>
          <cell r="Z25">
            <v>227</v>
          </cell>
          <cell r="AA25">
            <v>10217</v>
          </cell>
          <cell r="AB25">
            <v>10444</v>
          </cell>
        </row>
        <row r="26">
          <cell r="P26">
            <v>1196</v>
          </cell>
          <cell r="Q26">
            <v>8408</v>
          </cell>
          <cell r="R26">
            <v>9604</v>
          </cell>
          <cell r="U26">
            <v>1082</v>
          </cell>
          <cell r="V26">
            <v>8649</v>
          </cell>
          <cell r="W26">
            <v>9731</v>
          </cell>
          <cell r="Z26">
            <v>1051</v>
          </cell>
          <cell r="AA26">
            <v>8693</v>
          </cell>
          <cell r="AB26">
            <v>9744</v>
          </cell>
        </row>
        <row r="27">
          <cell r="P27">
            <v>627</v>
          </cell>
          <cell r="Q27">
            <v>22032</v>
          </cell>
          <cell r="R27">
            <v>22659</v>
          </cell>
          <cell r="U27">
            <v>601</v>
          </cell>
          <cell r="V27">
            <v>23428</v>
          </cell>
          <cell r="W27">
            <v>24029</v>
          </cell>
          <cell r="Z27">
            <v>592</v>
          </cell>
          <cell r="AA27">
            <v>26394</v>
          </cell>
          <cell r="AB27">
            <v>26986</v>
          </cell>
        </row>
        <row r="28">
          <cell r="P28">
            <v>318</v>
          </cell>
          <cell r="Q28">
            <v>11164</v>
          </cell>
          <cell r="R28">
            <v>11482</v>
          </cell>
          <cell r="U28">
            <v>237</v>
          </cell>
          <cell r="V28">
            <v>11326</v>
          </cell>
          <cell r="W28">
            <v>11563</v>
          </cell>
          <cell r="Z28">
            <v>229</v>
          </cell>
          <cell r="AA28">
            <v>11338</v>
          </cell>
          <cell r="AB28">
            <v>11567</v>
          </cell>
        </row>
        <row r="29">
          <cell r="P29">
            <v>625</v>
          </cell>
          <cell r="Q29">
            <v>21942</v>
          </cell>
          <cell r="R29">
            <v>22567</v>
          </cell>
          <cell r="U29">
            <v>555</v>
          </cell>
          <cell r="V29">
            <v>22832</v>
          </cell>
          <cell r="W29">
            <v>23387</v>
          </cell>
          <cell r="Z29">
            <v>547</v>
          </cell>
          <cell r="AA29">
            <v>24704</v>
          </cell>
          <cell r="AB29">
            <v>25251</v>
          </cell>
        </row>
        <row r="30">
          <cell r="P30">
            <v>2296</v>
          </cell>
          <cell r="Q30">
            <v>88628</v>
          </cell>
          <cell r="R30">
            <v>90924</v>
          </cell>
          <cell r="U30">
            <v>2160</v>
          </cell>
          <cell r="V30">
            <v>89905</v>
          </cell>
          <cell r="W30">
            <v>92065</v>
          </cell>
          <cell r="Z30">
            <v>2145</v>
          </cell>
          <cell r="AA30">
            <v>91549</v>
          </cell>
          <cell r="AB30">
            <v>93694</v>
          </cell>
        </row>
        <row r="31">
          <cell r="P31">
            <v>148</v>
          </cell>
          <cell r="Q31">
            <v>5213</v>
          </cell>
          <cell r="R31">
            <v>5361</v>
          </cell>
          <cell r="U31">
            <v>111</v>
          </cell>
          <cell r="V31">
            <v>5287</v>
          </cell>
          <cell r="W31">
            <v>5398</v>
          </cell>
          <cell r="Z31">
            <v>103</v>
          </cell>
          <cell r="AA31">
            <v>5299</v>
          </cell>
          <cell r="AB31">
            <v>5402</v>
          </cell>
        </row>
        <row r="32">
          <cell r="P32">
            <v>220</v>
          </cell>
          <cell r="Q32">
            <v>7742</v>
          </cell>
          <cell r="R32">
            <v>7962</v>
          </cell>
          <cell r="U32">
            <v>105</v>
          </cell>
          <cell r="V32">
            <v>7972</v>
          </cell>
          <cell r="W32">
            <v>8077</v>
          </cell>
          <cell r="Z32">
            <v>92</v>
          </cell>
          <cell r="AA32">
            <v>8386</v>
          </cell>
          <cell r="AB32">
            <v>8478</v>
          </cell>
        </row>
        <row r="33">
          <cell r="P33">
            <v>193</v>
          </cell>
          <cell r="Q33">
            <v>3181</v>
          </cell>
          <cell r="R33">
            <v>3374</v>
          </cell>
          <cell r="U33">
            <v>101</v>
          </cell>
          <cell r="V33">
            <v>3365</v>
          </cell>
          <cell r="W33">
            <v>3466</v>
          </cell>
          <cell r="Z33">
            <v>93</v>
          </cell>
          <cell r="AA33">
            <v>3373</v>
          </cell>
          <cell r="AB33">
            <v>3466</v>
          </cell>
        </row>
        <row r="34">
          <cell r="P34">
            <v>1263</v>
          </cell>
          <cell r="Q34">
            <v>54873</v>
          </cell>
          <cell r="R34">
            <v>56136</v>
          </cell>
          <cell r="U34">
            <v>1189</v>
          </cell>
          <cell r="V34">
            <v>56682</v>
          </cell>
          <cell r="W34">
            <v>57871</v>
          </cell>
          <cell r="Z34">
            <v>1175</v>
          </cell>
          <cell r="AA34">
            <v>61376</v>
          </cell>
          <cell r="AB34">
            <v>62551</v>
          </cell>
        </row>
        <row r="35">
          <cell r="P35">
            <v>1238</v>
          </cell>
          <cell r="Q35">
            <v>51459</v>
          </cell>
          <cell r="R35">
            <v>52697</v>
          </cell>
          <cell r="U35">
            <v>1083</v>
          </cell>
          <cell r="V35">
            <v>51906</v>
          </cell>
          <cell r="W35">
            <v>52989</v>
          </cell>
          <cell r="Z35">
            <v>1053</v>
          </cell>
          <cell r="AA35">
            <v>53794</v>
          </cell>
          <cell r="AB35">
            <v>54847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F17" sqref="F17"/>
    </sheetView>
  </sheetViews>
  <sheetFormatPr defaultRowHeight="15" x14ac:dyDescent="0.25"/>
  <sheetData>
    <row r="1" spans="1:3" x14ac:dyDescent="0.25">
      <c r="A1" t="s">
        <v>34</v>
      </c>
      <c r="B1">
        <v>2023</v>
      </c>
      <c r="C1">
        <v>2024</v>
      </c>
    </row>
    <row r="2" spans="1:3" x14ac:dyDescent="0.25">
      <c r="A2" t="s">
        <v>1</v>
      </c>
      <c r="B2">
        <v>0</v>
      </c>
      <c r="C2">
        <v>0</v>
      </c>
    </row>
    <row r="3" spans="1:3" x14ac:dyDescent="0.25">
      <c r="A3" t="s">
        <v>2</v>
      </c>
      <c r="B3">
        <v>0</v>
      </c>
      <c r="C3">
        <v>0</v>
      </c>
    </row>
    <row r="4" spans="1:3" x14ac:dyDescent="0.25">
      <c r="A4" t="s">
        <v>3</v>
      </c>
      <c r="B4">
        <v>328.95</v>
      </c>
      <c r="C4">
        <v>0</v>
      </c>
    </row>
    <row r="5" spans="1:3" x14ac:dyDescent="0.25">
      <c r="A5" t="s">
        <v>4</v>
      </c>
      <c r="B5">
        <v>0</v>
      </c>
      <c r="C5">
        <v>0</v>
      </c>
    </row>
    <row r="6" spans="1:3" x14ac:dyDescent="0.25">
      <c r="A6" t="s">
        <v>5</v>
      </c>
      <c r="B6">
        <v>0</v>
      </c>
      <c r="C6">
        <v>0</v>
      </c>
    </row>
    <row r="7" spans="1:3" x14ac:dyDescent="0.25">
      <c r="A7" t="s">
        <v>6</v>
      </c>
      <c r="B7">
        <v>181.53</v>
      </c>
      <c r="C7">
        <v>0</v>
      </c>
    </row>
    <row r="8" spans="1:3" x14ac:dyDescent="0.25">
      <c r="A8" t="s">
        <v>7</v>
      </c>
      <c r="B8">
        <v>0</v>
      </c>
      <c r="C8">
        <v>0</v>
      </c>
    </row>
    <row r="9" spans="1:3" x14ac:dyDescent="0.25">
      <c r="A9" t="s">
        <v>8</v>
      </c>
      <c r="B9">
        <v>81</v>
      </c>
      <c r="C9">
        <v>47</v>
      </c>
    </row>
    <row r="10" spans="1:3" x14ac:dyDescent="0.25">
      <c r="A10" t="s">
        <v>9</v>
      </c>
      <c r="B10">
        <v>0</v>
      </c>
      <c r="C10">
        <v>0</v>
      </c>
    </row>
    <row r="11" spans="1:3" x14ac:dyDescent="0.25">
      <c r="A11" t="s">
        <v>10</v>
      </c>
      <c r="B11">
        <v>0</v>
      </c>
      <c r="C11">
        <v>0</v>
      </c>
    </row>
    <row r="12" spans="1:3" x14ac:dyDescent="0.25">
      <c r="A12" t="s">
        <v>11</v>
      </c>
      <c r="B12">
        <v>14.35</v>
      </c>
      <c r="C12">
        <v>0</v>
      </c>
    </row>
    <row r="13" spans="1:3" x14ac:dyDescent="0.25">
      <c r="A13" t="s">
        <v>12</v>
      </c>
      <c r="B13">
        <v>0</v>
      </c>
      <c r="C13">
        <v>0</v>
      </c>
    </row>
    <row r="14" spans="1:3" x14ac:dyDescent="0.25">
      <c r="A14" t="s">
        <v>13</v>
      </c>
      <c r="B14">
        <v>320.60000000000002</v>
      </c>
      <c r="C14">
        <v>70.95</v>
      </c>
    </row>
    <row r="15" spans="1:3" x14ac:dyDescent="0.25">
      <c r="A15" t="s">
        <v>14</v>
      </c>
      <c r="B15">
        <v>0</v>
      </c>
      <c r="C15">
        <v>0</v>
      </c>
    </row>
    <row r="16" spans="1:3" x14ac:dyDescent="0.25">
      <c r="A16" t="s">
        <v>15</v>
      </c>
      <c r="B16">
        <v>0</v>
      </c>
      <c r="C16">
        <v>0</v>
      </c>
    </row>
    <row r="17" spans="1:3" x14ac:dyDescent="0.25">
      <c r="A17" t="s">
        <v>16</v>
      </c>
      <c r="B17">
        <v>127.75</v>
      </c>
      <c r="C17">
        <v>0</v>
      </c>
    </row>
    <row r="18" spans="1:3" x14ac:dyDescent="0.25">
      <c r="A18" t="s">
        <v>17</v>
      </c>
      <c r="B18">
        <v>40.950000000000003</v>
      </c>
      <c r="C18">
        <v>0</v>
      </c>
    </row>
    <row r="19" spans="1:3" x14ac:dyDescent="0.25">
      <c r="A19" t="s">
        <v>18</v>
      </c>
      <c r="B19">
        <v>0</v>
      </c>
      <c r="C19">
        <v>0</v>
      </c>
    </row>
    <row r="20" spans="1:3" x14ac:dyDescent="0.25">
      <c r="A20" t="s">
        <v>19</v>
      </c>
      <c r="B20">
        <v>0</v>
      </c>
      <c r="C20">
        <v>0</v>
      </c>
    </row>
    <row r="21" spans="1:3" x14ac:dyDescent="0.25">
      <c r="A21" t="s">
        <v>20</v>
      </c>
      <c r="B21">
        <v>0</v>
      </c>
      <c r="C21">
        <v>0</v>
      </c>
    </row>
    <row r="22" spans="1:3" x14ac:dyDescent="0.25">
      <c r="A22" t="s">
        <v>21</v>
      </c>
      <c r="B22">
        <v>0</v>
      </c>
      <c r="C22">
        <v>0</v>
      </c>
    </row>
    <row r="23" spans="1:3" x14ac:dyDescent="0.25">
      <c r="A23" t="s">
        <v>22</v>
      </c>
      <c r="B23">
        <v>250.6</v>
      </c>
      <c r="C2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16"/>
  <sheetViews>
    <sheetView view="pageBreakPreview" topLeftCell="A62" zoomScale="60" zoomScaleNormal="69" workbookViewId="0">
      <selection activeCell="K76" sqref="K76"/>
    </sheetView>
  </sheetViews>
  <sheetFormatPr defaultRowHeight="15" x14ac:dyDescent="0.25"/>
  <cols>
    <col min="1" max="1" width="26.42578125" customWidth="1"/>
    <col min="2" max="4" width="10.7109375" customWidth="1"/>
    <col min="5" max="5" width="9.140625" customWidth="1"/>
    <col min="8" max="8" width="9.140625" customWidth="1"/>
  </cols>
  <sheetData>
    <row r="1" spans="1:54" x14ac:dyDescent="0.25">
      <c r="A1" s="32" t="s">
        <v>25</v>
      </c>
      <c r="B1" s="32"/>
      <c r="C1" s="32"/>
      <c r="D1" s="32"/>
      <c r="F1" s="32" t="s">
        <v>27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27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27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A2" s="32" t="s">
        <v>24</v>
      </c>
      <c r="B2" s="32"/>
      <c r="C2" s="32"/>
      <c r="D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54" x14ac:dyDescent="0.25">
      <c r="A3" s="33" t="s">
        <v>26</v>
      </c>
      <c r="B3" s="33"/>
      <c r="C3" s="33"/>
      <c r="D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5" spans="1:54" ht="15" customHeight="1" x14ac:dyDescent="0.25">
      <c r="A5" s="34" t="s">
        <v>0</v>
      </c>
      <c r="B5" s="36" t="s">
        <v>23</v>
      </c>
      <c r="C5" s="37"/>
      <c r="D5" s="38"/>
    </row>
    <row r="6" spans="1:54" x14ac:dyDescent="0.25">
      <c r="A6" s="35"/>
      <c r="B6" s="12">
        <v>2021</v>
      </c>
      <c r="C6" s="12">
        <v>2022</v>
      </c>
      <c r="D6" s="12">
        <v>2023</v>
      </c>
    </row>
    <row r="7" spans="1:54" x14ac:dyDescent="0.25">
      <c r="A7" s="1" t="s">
        <v>1</v>
      </c>
      <c r="B7" s="1">
        <f>'[1]DATA BASE PERUMAHAN 2023'!$R$14</f>
        <v>5854</v>
      </c>
      <c r="C7" s="1">
        <f>'[1]DATA BASE PERUMAHAN 2023'!$W$14</f>
        <v>5884</v>
      </c>
      <c r="D7" s="1">
        <f>'[1]DATA BASE PERUMAHAN 2023'!$AB$14</f>
        <v>5884</v>
      </c>
    </row>
    <row r="8" spans="1:54" x14ac:dyDescent="0.25">
      <c r="A8" s="34" t="s">
        <v>0</v>
      </c>
      <c r="B8" s="36" t="s">
        <v>23</v>
      </c>
      <c r="C8" s="37"/>
      <c r="D8" s="38"/>
    </row>
    <row r="9" spans="1:54" x14ac:dyDescent="0.25">
      <c r="A9" s="35"/>
      <c r="B9" s="12">
        <v>2021</v>
      </c>
      <c r="C9" s="12">
        <v>2022</v>
      </c>
      <c r="D9" s="12">
        <v>2023</v>
      </c>
    </row>
    <row r="10" spans="1:54" x14ac:dyDescent="0.25">
      <c r="A10" s="1" t="s">
        <v>2</v>
      </c>
      <c r="B10" s="1">
        <f>'[1]DATA BASE PERUMAHAN 2023'!$R$15</f>
        <v>15454</v>
      </c>
      <c r="C10" s="1">
        <f>'[1]DATA BASE PERUMAHAN 2023'!$W$15</f>
        <v>15838</v>
      </c>
      <c r="D10" s="1">
        <f>'[1]DATA BASE PERUMAHAN 2023'!$AB$15</f>
        <v>16212</v>
      </c>
    </row>
    <row r="11" spans="1:54" x14ac:dyDescent="0.25">
      <c r="A11" s="34" t="s">
        <v>0</v>
      </c>
      <c r="B11" s="36" t="s">
        <v>23</v>
      </c>
      <c r="C11" s="37"/>
      <c r="D11" s="38"/>
    </row>
    <row r="12" spans="1:54" x14ac:dyDescent="0.25">
      <c r="A12" s="35"/>
      <c r="B12" s="12">
        <v>2021</v>
      </c>
      <c r="C12" s="12">
        <v>2022</v>
      </c>
      <c r="D12" s="12">
        <v>2023</v>
      </c>
    </row>
    <row r="13" spans="1:54" x14ac:dyDescent="0.25">
      <c r="A13" s="1" t="s">
        <v>3</v>
      </c>
      <c r="B13" s="1">
        <f>'[1]DATA BASE PERUMAHAN 2023'!$R$16</f>
        <v>14691</v>
      </c>
      <c r="C13" s="1">
        <f>'[1]DATA BASE PERUMAHAN 2023'!$W$16</f>
        <v>14782</v>
      </c>
      <c r="D13" s="1">
        <f>'[1]DATA BASE PERUMAHAN 2023'!$AB$16</f>
        <v>15237</v>
      </c>
    </row>
    <row r="14" spans="1:54" x14ac:dyDescent="0.25">
      <c r="A14" s="34" t="s">
        <v>0</v>
      </c>
      <c r="B14" s="36" t="s">
        <v>23</v>
      </c>
      <c r="C14" s="37"/>
      <c r="D14" s="38"/>
    </row>
    <row r="15" spans="1:54" x14ac:dyDescent="0.25">
      <c r="A15" s="35"/>
      <c r="B15" s="12">
        <v>2021</v>
      </c>
      <c r="C15" s="12">
        <v>2022</v>
      </c>
      <c r="D15" s="12">
        <v>2023</v>
      </c>
    </row>
    <row r="16" spans="1:54" x14ac:dyDescent="0.25">
      <c r="A16" s="1" t="s">
        <v>4</v>
      </c>
      <c r="B16" s="1">
        <f>'[1]DATA BASE PERUMAHAN 2023'!$R$17</f>
        <v>9310</v>
      </c>
      <c r="C16" s="1">
        <f>'[1]DATA BASE PERUMAHAN 2023'!$W$17</f>
        <v>9392</v>
      </c>
      <c r="D16" s="1">
        <f>'[1]DATA BASE PERUMAHAN 2023'!$AB$17</f>
        <v>9435</v>
      </c>
    </row>
    <row r="17" spans="1:4" x14ac:dyDescent="0.25">
      <c r="A17" s="34" t="s">
        <v>0</v>
      </c>
      <c r="B17" s="36" t="s">
        <v>23</v>
      </c>
      <c r="C17" s="37"/>
      <c r="D17" s="38"/>
    </row>
    <row r="18" spans="1:4" x14ac:dyDescent="0.25">
      <c r="A18" s="35"/>
      <c r="B18" s="12">
        <v>2021</v>
      </c>
      <c r="C18" s="12">
        <v>2022</v>
      </c>
      <c r="D18" s="12">
        <v>2023</v>
      </c>
    </row>
    <row r="19" spans="1:4" x14ac:dyDescent="0.25">
      <c r="A19" s="1" t="s">
        <v>5</v>
      </c>
      <c r="B19" s="1">
        <f>'[1]DATA BASE PERUMAHAN 2023'!$R$18</f>
        <v>13908</v>
      </c>
      <c r="C19" s="1">
        <f>'[1]DATA BASE PERUMAHAN 2023'!$W$18</f>
        <v>14114</v>
      </c>
      <c r="D19" s="1">
        <f>'[1]DATA BASE PERUMAHAN 2023'!$AB$18</f>
        <v>14281</v>
      </c>
    </row>
    <row r="20" spans="1:4" x14ac:dyDescent="0.25">
      <c r="A20" s="34" t="s">
        <v>0</v>
      </c>
      <c r="B20" s="36" t="s">
        <v>23</v>
      </c>
      <c r="C20" s="37"/>
      <c r="D20" s="38"/>
    </row>
    <row r="21" spans="1:4" x14ac:dyDescent="0.25">
      <c r="A21" s="35"/>
      <c r="B21" s="12">
        <v>2021</v>
      </c>
      <c r="C21" s="12">
        <v>2022</v>
      </c>
      <c r="D21" s="12">
        <v>2023</v>
      </c>
    </row>
    <row r="22" spans="1:4" x14ac:dyDescent="0.25">
      <c r="A22" s="1" t="s">
        <v>6</v>
      </c>
      <c r="B22" s="1">
        <f>'[1]DATA BASE PERUMAHAN 2023'!$R$19</f>
        <v>17290</v>
      </c>
      <c r="C22" s="1">
        <f>'[1]DATA BASE PERUMAHAN 2023'!$W$19</f>
        <v>17383</v>
      </c>
      <c r="D22" s="1">
        <f>'[1]DATA BASE PERUMAHAN 2023'!$AB$19</f>
        <v>18381</v>
      </c>
    </row>
    <row r="23" spans="1:4" x14ac:dyDescent="0.25">
      <c r="A23" s="34" t="s">
        <v>0</v>
      </c>
      <c r="B23" s="36" t="s">
        <v>23</v>
      </c>
      <c r="C23" s="37"/>
      <c r="D23" s="38"/>
    </row>
    <row r="24" spans="1:4" x14ac:dyDescent="0.25">
      <c r="A24" s="35"/>
      <c r="B24" s="12">
        <v>2021</v>
      </c>
      <c r="C24" s="12">
        <v>2022</v>
      </c>
      <c r="D24" s="12">
        <v>2023</v>
      </c>
    </row>
    <row r="25" spans="1:4" x14ac:dyDescent="0.25">
      <c r="A25" s="1" t="s">
        <v>7</v>
      </c>
      <c r="B25" s="1">
        <f>'[1]DATA BASE PERUMAHAN 2023'!$R$20</f>
        <v>749</v>
      </c>
      <c r="C25" s="1">
        <f>'[1]DATA BASE PERUMAHAN 2023'!$W$20</f>
        <v>770</v>
      </c>
      <c r="D25" s="1">
        <f>'[1]DATA BASE PERUMAHAN 2023'!$AB$20</f>
        <v>770</v>
      </c>
    </row>
    <row r="26" spans="1:4" x14ac:dyDescent="0.25">
      <c r="A26" s="34" t="s">
        <v>0</v>
      </c>
      <c r="B26" s="36" t="s">
        <v>23</v>
      </c>
      <c r="C26" s="37"/>
      <c r="D26" s="38"/>
    </row>
    <row r="27" spans="1:4" x14ac:dyDescent="0.25">
      <c r="A27" s="35"/>
      <c r="B27" s="12">
        <v>2021</v>
      </c>
      <c r="C27" s="12">
        <v>2022</v>
      </c>
      <c r="D27" s="12">
        <v>2023</v>
      </c>
    </row>
    <row r="28" spans="1:4" x14ac:dyDescent="0.25">
      <c r="A28" s="1" t="s">
        <v>8</v>
      </c>
      <c r="B28" s="1">
        <f>'[1]DATA BASE PERUMAHAN 2023'!$R$21</f>
        <v>39734</v>
      </c>
      <c r="C28" s="1">
        <f>'[1]DATA BASE PERUMAHAN 2023'!$W$21</f>
        <v>42809</v>
      </c>
      <c r="D28" s="1">
        <f>'[1]DATA BASE PERUMAHAN 2023'!$AB$21</f>
        <v>44515</v>
      </c>
    </row>
    <row r="29" spans="1:4" x14ac:dyDescent="0.25">
      <c r="A29" s="34" t="s">
        <v>0</v>
      </c>
      <c r="B29" s="36" t="s">
        <v>23</v>
      </c>
      <c r="C29" s="37"/>
      <c r="D29" s="38"/>
    </row>
    <row r="30" spans="1:4" x14ac:dyDescent="0.25">
      <c r="A30" s="35"/>
      <c r="B30" s="12">
        <v>2021</v>
      </c>
      <c r="C30" s="12">
        <v>2022</v>
      </c>
      <c r="D30" s="12">
        <v>2023</v>
      </c>
    </row>
    <row r="31" spans="1:4" x14ac:dyDescent="0.25">
      <c r="A31" s="1" t="s">
        <v>9</v>
      </c>
      <c r="B31" s="1">
        <f>'[1]DATA BASE PERUMAHAN 2023'!$R$22</f>
        <v>9255</v>
      </c>
      <c r="C31" s="1">
        <f>'[1]DATA BASE PERUMAHAN 2023'!$W$22</f>
        <v>9642</v>
      </c>
      <c r="D31" s="1">
        <f>'[1]DATA BASE PERUMAHAN 2023'!$AB$22</f>
        <v>10073</v>
      </c>
    </row>
    <row r="32" spans="1:4" x14ac:dyDescent="0.25">
      <c r="A32" s="34" t="s">
        <v>0</v>
      </c>
      <c r="B32" s="36" t="s">
        <v>23</v>
      </c>
      <c r="C32" s="37"/>
      <c r="D32" s="38"/>
    </row>
    <row r="33" spans="1:35" x14ac:dyDescent="0.25">
      <c r="A33" s="35"/>
      <c r="B33" s="12">
        <v>2021</v>
      </c>
      <c r="C33" s="12">
        <v>2022</v>
      </c>
      <c r="D33" s="12">
        <v>2023</v>
      </c>
    </row>
    <row r="34" spans="1:35" x14ac:dyDescent="0.25">
      <c r="A34" s="1" t="s">
        <v>10</v>
      </c>
      <c r="B34" s="1">
        <f>'[1]DATA BASE PERUMAHAN 2023'!$R$23</f>
        <v>14953</v>
      </c>
      <c r="C34" s="1">
        <f>'[1]DATA BASE PERUMAHAN 2023'!$W$23</f>
        <v>15391</v>
      </c>
      <c r="D34" s="1">
        <f>'[1]DATA BASE PERUMAHAN 2023'!$AB$23</f>
        <v>15591</v>
      </c>
    </row>
    <row r="35" spans="1:35" x14ac:dyDescent="0.25">
      <c r="A35" s="34" t="s">
        <v>0</v>
      </c>
      <c r="B35" s="36" t="s">
        <v>23</v>
      </c>
      <c r="C35" s="37"/>
      <c r="D35" s="38"/>
    </row>
    <row r="36" spans="1:35" x14ac:dyDescent="0.25">
      <c r="A36" s="35"/>
      <c r="B36" s="12">
        <v>2021</v>
      </c>
      <c r="C36" s="12">
        <v>2022</v>
      </c>
      <c r="D36" s="12">
        <v>2023</v>
      </c>
      <c r="Q36" s="32" t="s">
        <v>27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1" t="s">
        <v>11</v>
      </c>
      <c r="B37" s="1">
        <f>'[1]DATA BASE PERUMAHAN 2023'!$R$24</f>
        <v>21113</v>
      </c>
      <c r="C37" s="1">
        <f>'[1]DATA BASE PERUMAHAN 2023'!$W$24</f>
        <v>21344</v>
      </c>
      <c r="D37" s="1">
        <f>'[1]DATA BASE PERUMAHAN 2023'!$AB$24</f>
        <v>21654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34" t="s">
        <v>0</v>
      </c>
      <c r="B38" s="36" t="s">
        <v>23</v>
      </c>
      <c r="C38" s="37"/>
      <c r="D38" s="38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35"/>
      <c r="B39" s="12">
        <v>2021</v>
      </c>
      <c r="C39" s="12">
        <v>2022</v>
      </c>
      <c r="D39" s="12">
        <v>2023</v>
      </c>
    </row>
    <row r="40" spans="1:35" x14ac:dyDescent="0.25">
      <c r="A40" s="1" t="s">
        <v>12</v>
      </c>
      <c r="B40" s="1">
        <f>'[1]DATA BASE PERUMAHAN 2023'!$R$25</f>
        <v>9550</v>
      </c>
      <c r="C40" s="1">
        <f>'[1]DATA BASE PERUMAHAN 2023'!$W$25</f>
        <v>9851</v>
      </c>
      <c r="D40" s="1">
        <f>'[1]DATA BASE PERUMAHAN 2023'!$AB$25</f>
        <v>10444</v>
      </c>
    </row>
    <row r="41" spans="1:35" x14ac:dyDescent="0.25">
      <c r="A41" s="34" t="s">
        <v>0</v>
      </c>
      <c r="B41" s="36" t="s">
        <v>23</v>
      </c>
      <c r="C41" s="37"/>
      <c r="D41" s="38"/>
    </row>
    <row r="42" spans="1:35" x14ac:dyDescent="0.25">
      <c r="A42" s="35"/>
      <c r="B42" s="12">
        <v>2021</v>
      </c>
      <c r="C42" s="12">
        <v>2022</v>
      </c>
      <c r="D42" s="12">
        <v>2023</v>
      </c>
    </row>
    <row r="43" spans="1:35" x14ac:dyDescent="0.25">
      <c r="A43" s="1" t="s">
        <v>13</v>
      </c>
      <c r="B43" s="1">
        <f>'[1]DATA BASE PERUMAHAN 2023'!$R$26</f>
        <v>9604</v>
      </c>
      <c r="C43" s="1">
        <f>'[1]DATA BASE PERUMAHAN 2023'!$W$26</f>
        <v>9731</v>
      </c>
      <c r="D43" s="1">
        <f>'[1]DATA BASE PERUMAHAN 2023'!$AB$26</f>
        <v>9744</v>
      </c>
    </row>
    <row r="44" spans="1:35" x14ac:dyDescent="0.25">
      <c r="A44" s="34" t="s">
        <v>0</v>
      </c>
      <c r="B44" s="36" t="s">
        <v>23</v>
      </c>
      <c r="C44" s="37"/>
      <c r="D44" s="38"/>
    </row>
    <row r="45" spans="1:35" x14ac:dyDescent="0.25">
      <c r="A45" s="35"/>
      <c r="B45" s="12">
        <v>2021</v>
      </c>
      <c r="C45" s="12">
        <v>2022</v>
      </c>
      <c r="D45" s="12">
        <v>2023</v>
      </c>
    </row>
    <row r="46" spans="1:35" x14ac:dyDescent="0.25">
      <c r="A46" s="1" t="s">
        <v>14</v>
      </c>
      <c r="B46" s="1">
        <f>'[1]DATA BASE PERUMAHAN 2023'!$R$27</f>
        <v>22659</v>
      </c>
      <c r="C46" s="1">
        <f>'[1]DATA BASE PERUMAHAN 2023'!$W$27</f>
        <v>24029</v>
      </c>
      <c r="D46" s="1">
        <f>'[1]DATA BASE PERUMAHAN 2023'!$AB$27</f>
        <v>26986</v>
      </c>
    </row>
    <row r="47" spans="1:35" x14ac:dyDescent="0.25">
      <c r="A47" s="34" t="s">
        <v>0</v>
      </c>
      <c r="B47" s="36" t="s">
        <v>23</v>
      </c>
      <c r="C47" s="37"/>
      <c r="D47" s="38"/>
    </row>
    <row r="48" spans="1:35" x14ac:dyDescent="0.25">
      <c r="A48" s="35"/>
      <c r="B48" s="12">
        <v>2021</v>
      </c>
      <c r="C48" s="12">
        <v>2022</v>
      </c>
      <c r="D48" s="12">
        <v>2023</v>
      </c>
    </row>
    <row r="49" spans="1:4" x14ac:dyDescent="0.25">
      <c r="A49" s="1" t="s">
        <v>15</v>
      </c>
      <c r="B49" s="1">
        <f>'[1]DATA BASE PERUMAHAN 2023'!$R$28</f>
        <v>11482</v>
      </c>
      <c r="C49" s="1">
        <f>'[1]DATA BASE PERUMAHAN 2023'!$W$28</f>
        <v>11563</v>
      </c>
      <c r="D49" s="1">
        <f>'[1]DATA BASE PERUMAHAN 2023'!$AB$28</f>
        <v>11567</v>
      </c>
    </row>
    <row r="50" spans="1:4" x14ac:dyDescent="0.25">
      <c r="A50" s="34" t="s">
        <v>0</v>
      </c>
      <c r="B50" s="40" t="s">
        <v>23</v>
      </c>
      <c r="C50" s="41"/>
      <c r="D50" s="42"/>
    </row>
    <row r="51" spans="1:4" x14ac:dyDescent="0.25">
      <c r="A51" s="39"/>
      <c r="B51" s="10">
        <v>2021</v>
      </c>
      <c r="C51" s="10">
        <v>2022</v>
      </c>
      <c r="D51" s="10">
        <v>2023</v>
      </c>
    </row>
    <row r="52" spans="1:4" x14ac:dyDescent="0.25">
      <c r="A52" s="1" t="s">
        <v>16</v>
      </c>
      <c r="B52" s="1">
        <f>'[1]DATA BASE PERUMAHAN 2023'!$R$29</f>
        <v>22567</v>
      </c>
      <c r="C52" s="1">
        <f>'[1]DATA BASE PERUMAHAN 2023'!$W$29</f>
        <v>23387</v>
      </c>
      <c r="D52" s="1">
        <f>'[1]DATA BASE PERUMAHAN 2023'!$AB$29</f>
        <v>25251</v>
      </c>
    </row>
    <row r="53" spans="1:4" x14ac:dyDescent="0.25">
      <c r="A53" s="34" t="s">
        <v>0</v>
      </c>
      <c r="B53" s="36" t="s">
        <v>23</v>
      </c>
      <c r="C53" s="37"/>
      <c r="D53" s="38"/>
    </row>
    <row r="54" spans="1:4" x14ac:dyDescent="0.25">
      <c r="A54" s="35"/>
      <c r="B54" s="12">
        <v>2021</v>
      </c>
      <c r="C54" s="12">
        <v>2022</v>
      </c>
      <c r="D54" s="12">
        <v>2023</v>
      </c>
    </row>
    <row r="55" spans="1:4" x14ac:dyDescent="0.25">
      <c r="A55" s="1" t="s">
        <v>17</v>
      </c>
      <c r="B55" s="1">
        <f>'[1]DATA BASE PERUMAHAN 2023'!$R$30</f>
        <v>90924</v>
      </c>
      <c r="C55" s="1">
        <f>'[1]DATA BASE PERUMAHAN 2023'!$W$30</f>
        <v>92065</v>
      </c>
      <c r="D55" s="1">
        <f>'[1]DATA BASE PERUMAHAN 2023'!$AB$30</f>
        <v>93694</v>
      </c>
    </row>
    <row r="56" spans="1:4" x14ac:dyDescent="0.25">
      <c r="A56" s="34" t="s">
        <v>0</v>
      </c>
      <c r="B56" s="36" t="s">
        <v>23</v>
      </c>
      <c r="C56" s="37"/>
      <c r="D56" s="38"/>
    </row>
    <row r="57" spans="1:4" x14ac:dyDescent="0.25">
      <c r="A57" s="35"/>
      <c r="B57" s="12">
        <v>2021</v>
      </c>
      <c r="C57" s="12">
        <v>2022</v>
      </c>
      <c r="D57" s="12">
        <v>2023</v>
      </c>
    </row>
    <row r="58" spans="1:4" x14ac:dyDescent="0.25">
      <c r="A58" s="1" t="s">
        <v>18</v>
      </c>
      <c r="B58" s="1">
        <f>'[1]DATA BASE PERUMAHAN 2023'!$R$31</f>
        <v>5361</v>
      </c>
      <c r="C58" s="1">
        <f>'[1]DATA BASE PERUMAHAN 2023'!$W$31</f>
        <v>5398</v>
      </c>
      <c r="D58" s="1">
        <f>'[1]DATA BASE PERUMAHAN 2023'!$AB$31</f>
        <v>5402</v>
      </c>
    </row>
    <row r="59" spans="1:4" x14ac:dyDescent="0.25">
      <c r="A59" s="34" t="s">
        <v>0</v>
      </c>
      <c r="B59" s="36" t="s">
        <v>23</v>
      </c>
      <c r="C59" s="37"/>
      <c r="D59" s="38"/>
    </row>
    <row r="60" spans="1:4" x14ac:dyDescent="0.25">
      <c r="A60" s="35"/>
      <c r="B60" s="12">
        <v>2021</v>
      </c>
      <c r="C60" s="12">
        <v>2022</v>
      </c>
      <c r="D60" s="12">
        <v>2023</v>
      </c>
    </row>
    <row r="61" spans="1:4" x14ac:dyDescent="0.25">
      <c r="A61" s="1" t="s">
        <v>19</v>
      </c>
      <c r="B61" s="1">
        <f>'[1]DATA BASE PERUMAHAN 2023'!$R$32</f>
        <v>7962</v>
      </c>
      <c r="C61" s="1">
        <f>'[1]DATA BASE PERUMAHAN 2023'!$W$32</f>
        <v>8077</v>
      </c>
      <c r="D61" s="1">
        <f>'[1]DATA BASE PERUMAHAN 2023'!$AB$32</f>
        <v>8478</v>
      </c>
    </row>
    <row r="62" spans="1:4" x14ac:dyDescent="0.25">
      <c r="A62" s="34" t="s">
        <v>0</v>
      </c>
      <c r="B62" s="36" t="s">
        <v>23</v>
      </c>
      <c r="C62" s="37"/>
      <c r="D62" s="38"/>
    </row>
    <row r="63" spans="1:4" x14ac:dyDescent="0.25">
      <c r="A63" s="35"/>
      <c r="B63" s="12">
        <v>2021</v>
      </c>
      <c r="C63" s="12">
        <v>2022</v>
      </c>
      <c r="D63" s="12">
        <v>2023</v>
      </c>
    </row>
    <row r="64" spans="1:4" x14ac:dyDescent="0.25">
      <c r="A64" s="1" t="s">
        <v>20</v>
      </c>
      <c r="B64" s="1">
        <f>'[1]DATA BASE PERUMAHAN 2023'!$R$33</f>
        <v>3374</v>
      </c>
      <c r="C64" s="1">
        <f>'[1]DATA BASE PERUMAHAN 2023'!$W$33</f>
        <v>3466</v>
      </c>
      <c r="D64" s="1">
        <f>'[1]DATA BASE PERUMAHAN 2023'!$AB$33</f>
        <v>3466</v>
      </c>
    </row>
    <row r="65" spans="1:54" x14ac:dyDescent="0.25">
      <c r="A65" s="34" t="s">
        <v>0</v>
      </c>
      <c r="B65" s="36" t="s">
        <v>23</v>
      </c>
      <c r="C65" s="37"/>
      <c r="D65" s="38"/>
    </row>
    <row r="66" spans="1:54" x14ac:dyDescent="0.25">
      <c r="A66" s="35"/>
      <c r="B66" s="12">
        <v>2021</v>
      </c>
      <c r="C66" s="12">
        <v>2022</v>
      </c>
      <c r="D66" s="12">
        <v>2023</v>
      </c>
    </row>
    <row r="67" spans="1:54" x14ac:dyDescent="0.25">
      <c r="A67" s="4" t="s">
        <v>21</v>
      </c>
      <c r="B67" s="4">
        <f>'[1]DATA BASE PERUMAHAN 2023'!$R$34</f>
        <v>56136</v>
      </c>
      <c r="C67" s="4">
        <f>'[1]DATA BASE PERUMAHAN 2023'!$W$34</f>
        <v>57871</v>
      </c>
      <c r="D67" s="4">
        <f>'[1]DATA BASE PERUMAHAN 2023'!$AB$34</f>
        <v>62551</v>
      </c>
    </row>
    <row r="68" spans="1:54" x14ac:dyDescent="0.25">
      <c r="A68" s="34" t="s">
        <v>0</v>
      </c>
      <c r="B68" s="36" t="s">
        <v>23</v>
      </c>
      <c r="C68" s="37"/>
      <c r="D68" s="38"/>
    </row>
    <row r="69" spans="1:54" x14ac:dyDescent="0.25">
      <c r="A69" s="35"/>
      <c r="B69" s="12">
        <v>2021</v>
      </c>
      <c r="C69" s="12">
        <v>2022</v>
      </c>
      <c r="D69" s="12">
        <v>2023</v>
      </c>
    </row>
    <row r="70" spans="1:54" x14ac:dyDescent="0.25">
      <c r="A70" s="11" t="s">
        <v>22</v>
      </c>
      <c r="B70" s="11">
        <f>'[1]DATA BASE PERUMAHAN 2023'!$R$35</f>
        <v>52697</v>
      </c>
      <c r="C70" s="11">
        <f>'[1]DATA BASE PERUMAHAN 2023'!$W$35</f>
        <v>52989</v>
      </c>
      <c r="D70" s="11">
        <f>'[1]DATA BASE PERUMAHAN 2023'!$AB$35</f>
        <v>54847</v>
      </c>
    </row>
    <row r="71" spans="1:54" x14ac:dyDescent="0.25">
      <c r="A71" s="7"/>
      <c r="B71" s="47"/>
      <c r="C71" s="47"/>
      <c r="D71" s="47"/>
    </row>
    <row r="72" spans="1:54" x14ac:dyDescent="0.25">
      <c r="A72" s="8"/>
      <c r="B72" s="9"/>
      <c r="C72" s="9"/>
      <c r="D72" s="9"/>
    </row>
    <row r="73" spans="1:54" x14ac:dyDescent="0.25">
      <c r="A73" s="32" t="s">
        <v>29</v>
      </c>
      <c r="B73" s="32"/>
      <c r="C73" s="32"/>
      <c r="D73" s="32"/>
      <c r="F73" s="32" t="s">
        <v>30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 t="s">
        <v>30</v>
      </c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 t="s">
        <v>30</v>
      </c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</row>
    <row r="74" spans="1:54" x14ac:dyDescent="0.25">
      <c r="A74" s="32" t="s">
        <v>24</v>
      </c>
      <c r="B74" s="32"/>
      <c r="C74" s="32"/>
      <c r="D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</row>
    <row r="75" spans="1:54" x14ac:dyDescent="0.25">
      <c r="A75" s="33" t="s">
        <v>26</v>
      </c>
      <c r="B75" s="33"/>
      <c r="C75" s="33"/>
      <c r="D75" s="33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</row>
    <row r="77" spans="1:54" ht="15.75" thickBot="1" x14ac:dyDescent="0.3"/>
    <row r="78" spans="1:54" x14ac:dyDescent="0.25">
      <c r="A78" s="17" t="s">
        <v>0</v>
      </c>
      <c r="B78" s="43" t="s">
        <v>28</v>
      </c>
      <c r="C78" s="43"/>
      <c r="D78" s="44"/>
    </row>
    <row r="79" spans="1:54" x14ac:dyDescent="0.25">
      <c r="A79" s="18"/>
      <c r="B79" s="12">
        <v>2021</v>
      </c>
      <c r="C79" s="12">
        <v>2022</v>
      </c>
      <c r="D79" s="19">
        <v>2023</v>
      </c>
    </row>
    <row r="80" spans="1:54" x14ac:dyDescent="0.25">
      <c r="A80" s="3" t="s">
        <v>1</v>
      </c>
      <c r="B80" s="5">
        <f>'[1]DATA BASE PERUMAHAN 2023'!$P$14</f>
        <v>162</v>
      </c>
      <c r="C80" s="5">
        <f>'[1]DATA BASE PERUMAHAN 2023'!$U$14</f>
        <v>132</v>
      </c>
      <c r="D80" s="6">
        <f>'[1]DATA BASE PERUMAHAN 2023'!$Z$14</f>
        <v>124</v>
      </c>
    </row>
    <row r="81" spans="1:4" x14ac:dyDescent="0.25">
      <c r="A81" s="20" t="s">
        <v>0</v>
      </c>
      <c r="B81" s="45" t="s">
        <v>28</v>
      </c>
      <c r="C81" s="45"/>
      <c r="D81" s="46"/>
    </row>
    <row r="82" spans="1:4" x14ac:dyDescent="0.25">
      <c r="A82" s="18"/>
      <c r="B82" s="12">
        <v>2021</v>
      </c>
      <c r="C82" s="12">
        <v>2022</v>
      </c>
      <c r="D82" s="19">
        <v>2023</v>
      </c>
    </row>
    <row r="83" spans="1:4" x14ac:dyDescent="0.25">
      <c r="A83" s="2" t="s">
        <v>2</v>
      </c>
      <c r="B83" s="5">
        <f>'[1]DATA BASE PERUMAHAN 2023'!$P$15</f>
        <v>428</v>
      </c>
      <c r="C83" s="5">
        <f>'[1]DATA BASE PERUMAHAN 2023'!$U$15</f>
        <v>397</v>
      </c>
      <c r="D83" s="6">
        <f>'[1]DATA BASE PERUMAHAN 2023'!$Z$15</f>
        <v>389</v>
      </c>
    </row>
    <row r="84" spans="1:4" x14ac:dyDescent="0.25">
      <c r="A84" s="20" t="s">
        <v>0</v>
      </c>
      <c r="B84" s="45" t="s">
        <v>28</v>
      </c>
      <c r="C84" s="45"/>
      <c r="D84" s="46"/>
    </row>
    <row r="85" spans="1:4" x14ac:dyDescent="0.25">
      <c r="A85" s="18"/>
      <c r="B85" s="12">
        <v>2021</v>
      </c>
      <c r="C85" s="12">
        <v>2022</v>
      </c>
      <c r="D85" s="19">
        <v>2023</v>
      </c>
    </row>
    <row r="86" spans="1:4" x14ac:dyDescent="0.25">
      <c r="A86" s="2" t="s">
        <v>3</v>
      </c>
      <c r="B86" s="5">
        <f>'[1]DATA BASE PERUMAHAN 2023'!$P$16</f>
        <v>407</v>
      </c>
      <c r="C86" s="5">
        <f>'[1]DATA BASE PERUMAHAN 2023'!$U$16</f>
        <v>338</v>
      </c>
      <c r="D86" s="6">
        <f>'[1]DATA BASE PERUMAHAN 2023'!$Z$16</f>
        <v>330</v>
      </c>
    </row>
    <row r="87" spans="1:4" x14ac:dyDescent="0.25">
      <c r="A87" s="20" t="s">
        <v>0</v>
      </c>
      <c r="B87" s="45" t="s">
        <v>28</v>
      </c>
      <c r="C87" s="45"/>
      <c r="D87" s="46"/>
    </row>
    <row r="88" spans="1:4" x14ac:dyDescent="0.25">
      <c r="A88" s="18"/>
      <c r="B88" s="12">
        <v>2021</v>
      </c>
      <c r="C88" s="12">
        <v>2022</v>
      </c>
      <c r="D88" s="19">
        <v>2023</v>
      </c>
    </row>
    <row r="89" spans="1:4" x14ac:dyDescent="0.25">
      <c r="A89" s="2" t="s">
        <v>4</v>
      </c>
      <c r="B89" s="5">
        <f>'[1]DATA BASE PERUMAHAN 2023'!$P$17</f>
        <v>258</v>
      </c>
      <c r="C89" s="5">
        <f>'[1]DATA BASE PERUMAHAN 2023'!$U$17</f>
        <v>234</v>
      </c>
      <c r="D89" s="6">
        <f>'[1]DATA BASE PERUMAHAN 2023'!$Z$17</f>
        <v>226</v>
      </c>
    </row>
    <row r="90" spans="1:4" x14ac:dyDescent="0.25">
      <c r="A90" s="20" t="s">
        <v>0</v>
      </c>
      <c r="B90" s="45" t="s">
        <v>28</v>
      </c>
      <c r="C90" s="45"/>
      <c r="D90" s="46"/>
    </row>
    <row r="91" spans="1:4" x14ac:dyDescent="0.25">
      <c r="A91" s="18"/>
      <c r="B91" s="12">
        <v>2021</v>
      </c>
      <c r="C91" s="12">
        <v>2022</v>
      </c>
      <c r="D91" s="19">
        <v>2023</v>
      </c>
    </row>
    <row r="92" spans="1:4" x14ac:dyDescent="0.25">
      <c r="A92" s="2" t="s">
        <v>5</v>
      </c>
      <c r="B92" s="5">
        <f>'[1]DATA BASE PERUMAHAN 2023'!$P$18</f>
        <v>385</v>
      </c>
      <c r="C92" s="5">
        <f>'[1]DATA BASE PERUMAHAN 2023'!$U$18</f>
        <v>346</v>
      </c>
      <c r="D92" s="6">
        <f>'[1]DATA BASE PERUMAHAN 2023'!$Z$18</f>
        <v>338</v>
      </c>
    </row>
    <row r="93" spans="1:4" x14ac:dyDescent="0.25">
      <c r="A93" s="20" t="s">
        <v>0</v>
      </c>
      <c r="B93" s="45" t="s">
        <v>28</v>
      </c>
      <c r="C93" s="45"/>
      <c r="D93" s="46"/>
    </row>
    <row r="94" spans="1:4" x14ac:dyDescent="0.25">
      <c r="A94" s="18"/>
      <c r="B94" s="12">
        <v>2021</v>
      </c>
      <c r="C94" s="12">
        <v>2022</v>
      </c>
      <c r="D94" s="19">
        <v>2023</v>
      </c>
    </row>
    <row r="95" spans="1:4" x14ac:dyDescent="0.25">
      <c r="A95" s="2" t="s">
        <v>6</v>
      </c>
      <c r="B95" s="5">
        <f>'[1]DATA BASE PERUMAHAN 2023'!$P$19</f>
        <v>478</v>
      </c>
      <c r="C95" s="5">
        <f>'[1]DATA BASE PERUMAHAN 2023'!$U$19</f>
        <v>433</v>
      </c>
      <c r="D95" s="6">
        <f>'[1]DATA BASE PERUMAHAN 2023'!$Z$19</f>
        <v>425</v>
      </c>
    </row>
    <row r="96" spans="1:4" x14ac:dyDescent="0.25">
      <c r="A96" s="20" t="s">
        <v>0</v>
      </c>
      <c r="B96" s="45" t="s">
        <v>28</v>
      </c>
      <c r="C96" s="45"/>
      <c r="D96" s="46"/>
    </row>
    <row r="97" spans="1:35" x14ac:dyDescent="0.25">
      <c r="A97" s="18"/>
      <c r="B97" s="12">
        <v>2021</v>
      </c>
      <c r="C97" s="12">
        <v>2022</v>
      </c>
      <c r="D97" s="19">
        <v>2023</v>
      </c>
    </row>
    <row r="98" spans="1:35" x14ac:dyDescent="0.25">
      <c r="A98" s="2" t="s">
        <v>7</v>
      </c>
      <c r="B98" s="5">
        <f>'[1]DATA BASE PERUMAHAN 2023'!$P$20</f>
        <v>121</v>
      </c>
      <c r="C98" s="5">
        <f>'[1]DATA BASE PERUMAHAN 2023'!$U$20</f>
        <v>100</v>
      </c>
      <c r="D98" s="6">
        <f>'[1]DATA BASE PERUMAHAN 2023'!$Z$20</f>
        <v>92</v>
      </c>
    </row>
    <row r="99" spans="1:35" x14ac:dyDescent="0.25">
      <c r="A99" s="20" t="s">
        <v>0</v>
      </c>
      <c r="B99" s="45" t="s">
        <v>28</v>
      </c>
      <c r="C99" s="45"/>
      <c r="D99" s="46"/>
    </row>
    <row r="100" spans="1:35" x14ac:dyDescent="0.25">
      <c r="A100" s="18"/>
      <c r="B100" s="12">
        <v>2021</v>
      </c>
      <c r="C100" s="12">
        <v>2022</v>
      </c>
      <c r="D100" s="19">
        <v>2023</v>
      </c>
    </row>
    <row r="101" spans="1:35" x14ac:dyDescent="0.25">
      <c r="A101" s="2" t="s">
        <v>8</v>
      </c>
      <c r="B101" s="5">
        <f>'[1]DATA BASE PERUMAHAN 2023'!$P$21</f>
        <v>1533</v>
      </c>
      <c r="C101" s="5">
        <f>'[1]DATA BASE PERUMAHAN 2023'!$U$21</f>
        <v>222</v>
      </c>
      <c r="D101" s="6">
        <f>'[1]DATA BASE PERUMAHAN 2023'!$Z$21</f>
        <v>214</v>
      </c>
    </row>
    <row r="102" spans="1:35" x14ac:dyDescent="0.25">
      <c r="A102" s="20" t="s">
        <v>0</v>
      </c>
      <c r="B102" s="45" t="s">
        <v>28</v>
      </c>
      <c r="C102" s="45"/>
      <c r="D102" s="46"/>
    </row>
    <row r="103" spans="1:35" x14ac:dyDescent="0.25">
      <c r="A103" s="18"/>
      <c r="B103" s="12">
        <v>2021</v>
      </c>
      <c r="C103" s="12">
        <v>2022</v>
      </c>
      <c r="D103" s="19">
        <v>2023</v>
      </c>
    </row>
    <row r="104" spans="1:35" x14ac:dyDescent="0.25">
      <c r="A104" s="2" t="s">
        <v>9</v>
      </c>
      <c r="B104" s="5">
        <f>'[1]DATA BASE PERUMAHAN 2023'!$P$22</f>
        <v>256</v>
      </c>
      <c r="C104" s="5">
        <f>'[1]DATA BASE PERUMAHAN 2023'!$U$22</f>
        <v>230</v>
      </c>
      <c r="D104" s="6">
        <f>'[1]DATA BASE PERUMAHAN 2023'!$Z$22</f>
        <v>221</v>
      </c>
    </row>
    <row r="105" spans="1:35" x14ac:dyDescent="0.25">
      <c r="A105" s="20" t="s">
        <v>0</v>
      </c>
      <c r="B105" s="45" t="s">
        <v>28</v>
      </c>
      <c r="C105" s="45"/>
      <c r="D105" s="46"/>
    </row>
    <row r="106" spans="1:35" x14ac:dyDescent="0.25">
      <c r="A106" s="18"/>
      <c r="B106" s="12">
        <v>2021</v>
      </c>
      <c r="C106" s="12">
        <v>2022</v>
      </c>
      <c r="D106" s="19">
        <v>2023</v>
      </c>
    </row>
    <row r="107" spans="1:35" x14ac:dyDescent="0.25">
      <c r="A107" s="2" t="s">
        <v>10</v>
      </c>
      <c r="B107" s="5">
        <f>'[1]DATA BASE PERUMAHAN 2023'!$P$23</f>
        <v>414</v>
      </c>
      <c r="C107" s="5">
        <f>'[1]DATA BASE PERUMAHAN 2023'!$U$23</f>
        <v>170</v>
      </c>
      <c r="D107" s="6">
        <f>'[1]DATA BASE PERUMAHAN 2023'!$Z$23</f>
        <v>162</v>
      </c>
    </row>
    <row r="108" spans="1:35" x14ac:dyDescent="0.25">
      <c r="A108" s="20" t="s">
        <v>0</v>
      </c>
      <c r="B108" s="45" t="s">
        <v>28</v>
      </c>
      <c r="C108" s="45"/>
      <c r="D108" s="46"/>
      <c r="F108" s="32" t="s">
        <v>30</v>
      </c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1:35" x14ac:dyDescent="0.25">
      <c r="A109" s="18"/>
      <c r="B109" s="12">
        <v>2021</v>
      </c>
      <c r="C109" s="12">
        <v>2022</v>
      </c>
      <c r="D109" s="19">
        <v>2023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 t="s">
        <v>30</v>
      </c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x14ac:dyDescent="0.25">
      <c r="A110" s="2" t="s">
        <v>11</v>
      </c>
      <c r="B110" s="5">
        <f>'[1]DATA BASE PERUMAHAN 2023'!$P$24</f>
        <v>584</v>
      </c>
      <c r="C110" s="5">
        <f>'[1]DATA BASE PERUMAHAN 2023'!$U$24</f>
        <v>470</v>
      </c>
      <c r="D110" s="6">
        <f>'[1]DATA BASE PERUMAHAN 2023'!$Z$24</f>
        <v>447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x14ac:dyDescent="0.25">
      <c r="A111" s="20" t="s">
        <v>0</v>
      </c>
      <c r="B111" s="45" t="s">
        <v>28</v>
      </c>
      <c r="C111" s="45"/>
      <c r="D111" s="46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x14ac:dyDescent="0.25">
      <c r="A112" s="18"/>
      <c r="B112" s="12">
        <v>2021</v>
      </c>
      <c r="C112" s="12">
        <v>2022</v>
      </c>
      <c r="D112" s="19">
        <v>2023</v>
      </c>
    </row>
    <row r="113" spans="1:4" x14ac:dyDescent="0.25">
      <c r="A113" s="2" t="s">
        <v>12</v>
      </c>
      <c r="B113" s="5">
        <f>'[1]DATA BASE PERUMAHAN 2023'!$P$25</f>
        <v>264</v>
      </c>
      <c r="C113" s="5">
        <f>'[1]DATA BASE PERUMAHAN 2023'!$U$25</f>
        <v>238</v>
      </c>
      <c r="D113" s="6">
        <f>'[1]DATA BASE PERUMAHAN 2023'!$Z$25</f>
        <v>227</v>
      </c>
    </row>
    <row r="114" spans="1:4" x14ac:dyDescent="0.25">
      <c r="A114" s="20" t="s">
        <v>0</v>
      </c>
      <c r="B114" s="45" t="s">
        <v>28</v>
      </c>
      <c r="C114" s="45"/>
      <c r="D114" s="46"/>
    </row>
    <row r="115" spans="1:4" x14ac:dyDescent="0.25">
      <c r="A115" s="18"/>
      <c r="B115" s="12">
        <v>2021</v>
      </c>
      <c r="C115" s="12">
        <v>2022</v>
      </c>
      <c r="D115" s="19">
        <v>2023</v>
      </c>
    </row>
    <row r="116" spans="1:4" x14ac:dyDescent="0.25">
      <c r="A116" s="2" t="s">
        <v>13</v>
      </c>
      <c r="B116" s="5">
        <f>'[1]DATA BASE PERUMAHAN 2023'!$P$26</f>
        <v>1196</v>
      </c>
      <c r="C116" s="5">
        <f>'[1]DATA BASE PERUMAHAN 2023'!$U$26</f>
        <v>1082</v>
      </c>
      <c r="D116" s="6">
        <f>'[1]DATA BASE PERUMAHAN 2023'!$Z$26</f>
        <v>1051</v>
      </c>
    </row>
    <row r="117" spans="1:4" x14ac:dyDescent="0.25">
      <c r="A117" s="20" t="s">
        <v>0</v>
      </c>
      <c r="B117" s="45" t="s">
        <v>28</v>
      </c>
      <c r="C117" s="45"/>
      <c r="D117" s="46"/>
    </row>
    <row r="118" spans="1:4" x14ac:dyDescent="0.25">
      <c r="A118" s="18"/>
      <c r="B118" s="12">
        <v>2021</v>
      </c>
      <c r="C118" s="12">
        <v>2022</v>
      </c>
      <c r="D118" s="19">
        <v>2023</v>
      </c>
    </row>
    <row r="119" spans="1:4" x14ac:dyDescent="0.25">
      <c r="A119" s="2" t="s">
        <v>14</v>
      </c>
      <c r="B119" s="5">
        <f>'[1]DATA BASE PERUMAHAN 2023'!$P$27</f>
        <v>627</v>
      </c>
      <c r="C119" s="5">
        <f>'[1]DATA BASE PERUMAHAN 2023'!$U$27</f>
        <v>601</v>
      </c>
      <c r="D119" s="6">
        <f>'[1]DATA BASE PERUMAHAN 2023'!$Z$27</f>
        <v>592</v>
      </c>
    </row>
    <row r="120" spans="1:4" x14ac:dyDescent="0.25">
      <c r="A120" s="20" t="s">
        <v>0</v>
      </c>
      <c r="B120" s="45" t="s">
        <v>28</v>
      </c>
      <c r="C120" s="45"/>
      <c r="D120" s="46"/>
    </row>
    <row r="121" spans="1:4" x14ac:dyDescent="0.25">
      <c r="A121" s="18"/>
      <c r="B121" s="12">
        <v>2021</v>
      </c>
      <c r="C121" s="12">
        <v>2022</v>
      </c>
      <c r="D121" s="19">
        <v>2023</v>
      </c>
    </row>
    <row r="122" spans="1:4" x14ac:dyDescent="0.25">
      <c r="A122" s="2" t="s">
        <v>15</v>
      </c>
      <c r="B122" s="5">
        <f>'[1]DATA BASE PERUMAHAN 2023'!$P$28</f>
        <v>318</v>
      </c>
      <c r="C122" s="5">
        <f>'[1]DATA BASE PERUMAHAN 2023'!$U$28</f>
        <v>237</v>
      </c>
      <c r="D122" s="6">
        <f>'[1]DATA BASE PERUMAHAN 2023'!$Z$28</f>
        <v>229</v>
      </c>
    </row>
    <row r="123" spans="1:4" x14ac:dyDescent="0.25">
      <c r="A123" s="20" t="s">
        <v>0</v>
      </c>
      <c r="B123" s="45" t="s">
        <v>28</v>
      </c>
      <c r="C123" s="45"/>
      <c r="D123" s="46"/>
    </row>
    <row r="124" spans="1:4" x14ac:dyDescent="0.25">
      <c r="A124" s="18"/>
      <c r="B124" s="12">
        <v>2021</v>
      </c>
      <c r="C124" s="12">
        <v>2022</v>
      </c>
      <c r="D124" s="19">
        <v>2023</v>
      </c>
    </row>
    <row r="125" spans="1:4" x14ac:dyDescent="0.25">
      <c r="A125" s="2" t="s">
        <v>16</v>
      </c>
      <c r="B125" s="5">
        <f>'[1]DATA BASE PERUMAHAN 2023'!$P$29</f>
        <v>625</v>
      </c>
      <c r="C125" s="5">
        <f>'[1]DATA BASE PERUMAHAN 2023'!$U$29</f>
        <v>555</v>
      </c>
      <c r="D125" s="6">
        <f>'[1]DATA BASE PERUMAHAN 2023'!$Z$29</f>
        <v>547</v>
      </c>
    </row>
    <row r="126" spans="1:4" x14ac:dyDescent="0.25">
      <c r="A126" s="20" t="s">
        <v>0</v>
      </c>
      <c r="B126" s="45" t="s">
        <v>28</v>
      </c>
      <c r="C126" s="45"/>
      <c r="D126" s="46"/>
    </row>
    <row r="127" spans="1:4" x14ac:dyDescent="0.25">
      <c r="A127" s="18"/>
      <c r="B127" s="12">
        <v>2021</v>
      </c>
      <c r="C127" s="12">
        <v>2022</v>
      </c>
      <c r="D127" s="19">
        <v>2023</v>
      </c>
    </row>
    <row r="128" spans="1:4" x14ac:dyDescent="0.25">
      <c r="A128" s="2" t="s">
        <v>17</v>
      </c>
      <c r="B128" s="5">
        <f>'[1]DATA BASE PERUMAHAN 2023'!$P$30</f>
        <v>2296</v>
      </c>
      <c r="C128" s="5">
        <f>'[1]DATA BASE PERUMAHAN 2023'!$U$30</f>
        <v>2160</v>
      </c>
      <c r="D128" s="6">
        <f>'[1]DATA BASE PERUMAHAN 2023'!$Z$30</f>
        <v>2145</v>
      </c>
    </row>
    <row r="129" spans="1:4" x14ac:dyDescent="0.25">
      <c r="A129" s="20" t="s">
        <v>0</v>
      </c>
      <c r="B129" s="45" t="s">
        <v>28</v>
      </c>
      <c r="C129" s="45"/>
      <c r="D129" s="46"/>
    </row>
    <row r="130" spans="1:4" x14ac:dyDescent="0.25">
      <c r="A130" s="18"/>
      <c r="B130" s="12">
        <v>2021</v>
      </c>
      <c r="C130" s="12">
        <v>2022</v>
      </c>
      <c r="D130" s="19">
        <v>2023</v>
      </c>
    </row>
    <row r="131" spans="1:4" x14ac:dyDescent="0.25">
      <c r="A131" s="2" t="s">
        <v>18</v>
      </c>
      <c r="B131" s="5">
        <f>'[1]DATA BASE PERUMAHAN 2023'!$P$31</f>
        <v>148</v>
      </c>
      <c r="C131" s="5">
        <f>'[1]DATA BASE PERUMAHAN 2023'!$U$31</f>
        <v>111</v>
      </c>
      <c r="D131" s="6">
        <f>'[1]DATA BASE PERUMAHAN 2023'!$Z$31</f>
        <v>103</v>
      </c>
    </row>
    <row r="132" spans="1:4" x14ac:dyDescent="0.25">
      <c r="A132" s="20" t="s">
        <v>0</v>
      </c>
      <c r="B132" s="45" t="s">
        <v>28</v>
      </c>
      <c r="C132" s="45"/>
      <c r="D132" s="46"/>
    </row>
    <row r="133" spans="1:4" x14ac:dyDescent="0.25">
      <c r="A133" s="18"/>
      <c r="B133" s="12">
        <v>2021</v>
      </c>
      <c r="C133" s="12">
        <v>2022</v>
      </c>
      <c r="D133" s="19">
        <v>2023</v>
      </c>
    </row>
    <row r="134" spans="1:4" x14ac:dyDescent="0.25">
      <c r="A134" s="2" t="s">
        <v>19</v>
      </c>
      <c r="B134" s="5">
        <f>'[1]DATA BASE PERUMAHAN 2023'!$P$32</f>
        <v>220</v>
      </c>
      <c r="C134" s="5">
        <f>'[1]DATA BASE PERUMAHAN 2023'!$U$32</f>
        <v>105</v>
      </c>
      <c r="D134" s="6">
        <f>'[1]DATA BASE PERUMAHAN 2023'!$Z$32</f>
        <v>92</v>
      </c>
    </row>
    <row r="135" spans="1:4" x14ac:dyDescent="0.25">
      <c r="A135" s="20" t="s">
        <v>0</v>
      </c>
      <c r="B135" s="45" t="s">
        <v>28</v>
      </c>
      <c r="C135" s="45"/>
      <c r="D135" s="46"/>
    </row>
    <row r="136" spans="1:4" x14ac:dyDescent="0.25">
      <c r="A136" s="18"/>
      <c r="B136" s="12">
        <v>2021</v>
      </c>
      <c r="C136" s="12">
        <v>2022</v>
      </c>
      <c r="D136" s="19">
        <v>2023</v>
      </c>
    </row>
    <row r="137" spans="1:4" x14ac:dyDescent="0.25">
      <c r="A137" s="2" t="s">
        <v>20</v>
      </c>
      <c r="B137" s="5">
        <f>'[1]DATA BASE PERUMAHAN 2023'!$P$33</f>
        <v>193</v>
      </c>
      <c r="C137" s="5">
        <f>'[1]DATA BASE PERUMAHAN 2023'!$U$33</f>
        <v>101</v>
      </c>
      <c r="D137" s="6">
        <f>'[1]DATA BASE PERUMAHAN 2023'!$Z$33</f>
        <v>93</v>
      </c>
    </row>
    <row r="138" spans="1:4" x14ac:dyDescent="0.25">
      <c r="A138" s="20" t="s">
        <v>0</v>
      </c>
      <c r="B138" s="45" t="s">
        <v>28</v>
      </c>
      <c r="C138" s="45"/>
      <c r="D138" s="46"/>
    </row>
    <row r="139" spans="1:4" x14ac:dyDescent="0.25">
      <c r="A139" s="18"/>
      <c r="B139" s="12">
        <v>2021</v>
      </c>
      <c r="C139" s="12">
        <v>2022</v>
      </c>
      <c r="D139" s="19">
        <v>2023</v>
      </c>
    </row>
    <row r="140" spans="1:4" x14ac:dyDescent="0.25">
      <c r="A140" s="2" t="s">
        <v>21</v>
      </c>
      <c r="B140" s="5">
        <f>'[1]DATA BASE PERUMAHAN 2023'!$P$34</f>
        <v>1263</v>
      </c>
      <c r="C140" s="5">
        <f>'[1]DATA BASE PERUMAHAN 2023'!$U$34</f>
        <v>1189</v>
      </c>
      <c r="D140" s="6">
        <f>'[1]DATA BASE PERUMAHAN 2023'!$Z$34</f>
        <v>1175</v>
      </c>
    </row>
    <row r="141" spans="1:4" x14ac:dyDescent="0.25">
      <c r="A141" s="20" t="s">
        <v>0</v>
      </c>
      <c r="B141" s="45" t="s">
        <v>28</v>
      </c>
      <c r="C141" s="45"/>
      <c r="D141" s="46"/>
    </row>
    <row r="142" spans="1:4" x14ac:dyDescent="0.25">
      <c r="A142" s="18"/>
      <c r="B142" s="12">
        <v>2021</v>
      </c>
      <c r="C142" s="12">
        <v>2022</v>
      </c>
      <c r="D142" s="19">
        <v>2023</v>
      </c>
    </row>
    <row r="143" spans="1:4" ht="15.75" thickBot="1" x14ac:dyDescent="0.3">
      <c r="A143" s="21" t="s">
        <v>22</v>
      </c>
      <c r="B143" s="22">
        <f>'[1]DATA BASE PERUMAHAN 2023'!$P$35</f>
        <v>1238</v>
      </c>
      <c r="C143" s="22">
        <f>'[1]DATA BASE PERUMAHAN 2023'!$U$35</f>
        <v>1083</v>
      </c>
      <c r="D143" s="23">
        <f>'[1]DATA BASE PERUMAHAN 2023'!$Z$35</f>
        <v>1053</v>
      </c>
    </row>
    <row r="146" spans="1:4" x14ac:dyDescent="0.25">
      <c r="A146" s="32" t="s">
        <v>31</v>
      </c>
      <c r="B146" s="32"/>
      <c r="C146" s="32"/>
      <c r="D146" s="32"/>
    </row>
    <row r="147" spans="1:4" x14ac:dyDescent="0.25">
      <c r="A147" s="32" t="s">
        <v>24</v>
      </c>
      <c r="B147" s="32"/>
      <c r="C147" s="32"/>
      <c r="D147" s="32"/>
    </row>
    <row r="148" spans="1:4" x14ac:dyDescent="0.25">
      <c r="A148" s="33" t="s">
        <v>26</v>
      </c>
      <c r="B148" s="33"/>
      <c r="C148" s="33"/>
      <c r="D148" s="33"/>
    </row>
    <row r="150" spans="1:4" ht="15.75" thickBot="1" x14ac:dyDescent="0.3"/>
    <row r="151" spans="1:4" x14ac:dyDescent="0.25">
      <c r="A151" s="24" t="s">
        <v>0</v>
      </c>
      <c r="B151" s="43" t="s">
        <v>28</v>
      </c>
      <c r="C151" s="43"/>
      <c r="D151" s="44"/>
    </row>
    <row r="152" spans="1:4" x14ac:dyDescent="0.25">
      <c r="A152" s="25"/>
      <c r="B152" s="12">
        <v>2021</v>
      </c>
      <c r="C152" s="12">
        <v>2022</v>
      </c>
      <c r="D152" s="19">
        <v>2023</v>
      </c>
    </row>
    <row r="153" spans="1:4" x14ac:dyDescent="0.25">
      <c r="A153" s="26" t="s">
        <v>1</v>
      </c>
      <c r="B153" s="29">
        <f>'[1]DATA BASE PERUMAHAN 2023'!$Q$14</f>
        <v>5692</v>
      </c>
      <c r="C153" s="29">
        <f>'[1]DATA BASE PERUMAHAN 2023'!$V$14</f>
        <v>5752</v>
      </c>
      <c r="D153" s="30">
        <f>'[1]DATA BASE PERUMAHAN 2023'!$AA$14</f>
        <v>5760</v>
      </c>
    </row>
    <row r="154" spans="1:4" x14ac:dyDescent="0.25">
      <c r="A154" s="27" t="s">
        <v>0</v>
      </c>
      <c r="B154" s="45" t="s">
        <v>28</v>
      </c>
      <c r="C154" s="45"/>
      <c r="D154" s="46"/>
    </row>
    <row r="155" spans="1:4" x14ac:dyDescent="0.25">
      <c r="A155" s="25"/>
      <c r="B155" s="12">
        <v>2021</v>
      </c>
      <c r="C155" s="12">
        <v>2022</v>
      </c>
      <c r="D155" s="19">
        <v>2023</v>
      </c>
    </row>
    <row r="156" spans="1:4" x14ac:dyDescent="0.25">
      <c r="A156" s="26" t="s">
        <v>2</v>
      </c>
      <c r="B156" s="13">
        <f>'[1]DATA BASE PERUMAHAN 2023'!$Q$15</f>
        <v>15026</v>
      </c>
      <c r="C156" s="13">
        <f>'[1]DATA BASE PERUMAHAN 2023'!$V$15</f>
        <v>15441</v>
      </c>
      <c r="D156" s="14">
        <f>'[1]DATA BASE PERUMAHAN 2023'!$AA$15</f>
        <v>15823</v>
      </c>
    </row>
    <row r="157" spans="1:4" x14ac:dyDescent="0.25">
      <c r="A157" s="27" t="s">
        <v>0</v>
      </c>
      <c r="B157" s="45" t="s">
        <v>28</v>
      </c>
      <c r="C157" s="45"/>
      <c r="D157" s="46"/>
    </row>
    <row r="158" spans="1:4" x14ac:dyDescent="0.25">
      <c r="A158" s="25"/>
      <c r="B158" s="12">
        <v>2021</v>
      </c>
      <c r="C158" s="12">
        <v>2022</v>
      </c>
      <c r="D158" s="19">
        <v>2023</v>
      </c>
    </row>
    <row r="159" spans="1:4" x14ac:dyDescent="0.25">
      <c r="A159" s="26" t="s">
        <v>3</v>
      </c>
      <c r="B159" s="13">
        <f>'[1]DATA BASE PERUMAHAN 2023'!$Q$16</f>
        <v>14284</v>
      </c>
      <c r="C159" s="13">
        <f>'[1]DATA BASE PERUMAHAN 2023'!$V$16</f>
        <v>14444</v>
      </c>
      <c r="D159" s="14">
        <f>'[1]DATA BASE PERUMAHAN 2023'!$AA$16</f>
        <v>14907</v>
      </c>
    </row>
    <row r="160" spans="1:4" x14ac:dyDescent="0.25">
      <c r="A160" s="27" t="s">
        <v>0</v>
      </c>
      <c r="B160" s="45" t="s">
        <v>28</v>
      </c>
      <c r="C160" s="45"/>
      <c r="D160" s="46"/>
    </row>
    <row r="161" spans="1:4" x14ac:dyDescent="0.25">
      <c r="A161" s="25"/>
      <c r="B161" s="12">
        <v>2021</v>
      </c>
      <c r="C161" s="12">
        <v>2022</v>
      </c>
      <c r="D161" s="19">
        <v>2023</v>
      </c>
    </row>
    <row r="162" spans="1:4" x14ac:dyDescent="0.25">
      <c r="A162" s="26" t="s">
        <v>4</v>
      </c>
      <c r="B162" s="13">
        <f>'[1]DATA BASE PERUMAHAN 2023'!$Q$17</f>
        <v>9052</v>
      </c>
      <c r="C162" s="13">
        <f>'[1]DATA BASE PERUMAHAN 2023'!$V$17</f>
        <v>9158</v>
      </c>
      <c r="D162" s="14">
        <f>'[1]DATA BASE PERUMAHAN 2023'!$AA$17</f>
        <v>9209</v>
      </c>
    </row>
    <row r="163" spans="1:4" x14ac:dyDescent="0.25">
      <c r="A163" s="27" t="s">
        <v>0</v>
      </c>
      <c r="B163" s="45" t="s">
        <v>28</v>
      </c>
      <c r="C163" s="45"/>
      <c r="D163" s="46"/>
    </row>
    <row r="164" spans="1:4" x14ac:dyDescent="0.25">
      <c r="A164" s="25"/>
      <c r="B164" s="12">
        <v>2021</v>
      </c>
      <c r="C164" s="12">
        <v>2022</v>
      </c>
      <c r="D164" s="19">
        <v>2023</v>
      </c>
    </row>
    <row r="165" spans="1:4" x14ac:dyDescent="0.25">
      <c r="A165" s="26" t="s">
        <v>5</v>
      </c>
      <c r="B165" s="13">
        <f>'[1]DATA BASE PERUMAHAN 2023'!$Q$18</f>
        <v>13523</v>
      </c>
      <c r="C165" s="13">
        <f>'[1]DATA BASE PERUMAHAN 2023'!$V$18</f>
        <v>13768</v>
      </c>
      <c r="D165" s="14">
        <f>'[1]DATA BASE PERUMAHAN 2023'!$AA$18</f>
        <v>13943</v>
      </c>
    </row>
    <row r="166" spans="1:4" x14ac:dyDescent="0.25">
      <c r="A166" s="27" t="s">
        <v>0</v>
      </c>
      <c r="B166" s="45" t="s">
        <v>28</v>
      </c>
      <c r="C166" s="45"/>
      <c r="D166" s="46"/>
    </row>
    <row r="167" spans="1:4" x14ac:dyDescent="0.25">
      <c r="A167" s="25"/>
      <c r="B167" s="12">
        <v>2021</v>
      </c>
      <c r="C167" s="12">
        <v>2022</v>
      </c>
      <c r="D167" s="19">
        <v>2023</v>
      </c>
    </row>
    <row r="168" spans="1:4" x14ac:dyDescent="0.25">
      <c r="A168" s="26" t="s">
        <v>6</v>
      </c>
      <c r="B168" s="13">
        <f>'[1]DATA BASE PERUMAHAN 2023'!$Q$19</f>
        <v>16812</v>
      </c>
      <c r="C168" s="13">
        <f>'[1]DATA BASE PERUMAHAN 2023'!$V$19</f>
        <v>16950</v>
      </c>
      <c r="D168" s="14">
        <f>'[1]DATA BASE PERUMAHAN 2023'!$AA$19</f>
        <v>17956</v>
      </c>
    </row>
    <row r="169" spans="1:4" x14ac:dyDescent="0.25">
      <c r="A169" s="27" t="s">
        <v>0</v>
      </c>
      <c r="B169" s="45" t="s">
        <v>28</v>
      </c>
      <c r="C169" s="45"/>
      <c r="D169" s="46"/>
    </row>
    <row r="170" spans="1:4" x14ac:dyDescent="0.25">
      <c r="A170" s="25"/>
      <c r="B170" s="12">
        <v>2021</v>
      </c>
      <c r="C170" s="12">
        <v>2022</v>
      </c>
      <c r="D170" s="19">
        <v>2023</v>
      </c>
    </row>
    <row r="171" spans="1:4" x14ac:dyDescent="0.25">
      <c r="A171" s="26" t="s">
        <v>7</v>
      </c>
      <c r="B171" s="13">
        <f>'[1]DATA BASE PERUMAHAN 2023'!$Q$20</f>
        <v>628</v>
      </c>
      <c r="C171" s="13">
        <f>'[1]DATA BASE PERUMAHAN 2023'!$V$20</f>
        <v>670</v>
      </c>
      <c r="D171" s="14">
        <f>'[1]DATA BASE PERUMAHAN 2023'!$AA$20</f>
        <v>678</v>
      </c>
    </row>
    <row r="172" spans="1:4" x14ac:dyDescent="0.25">
      <c r="A172" s="27" t="s">
        <v>0</v>
      </c>
      <c r="B172" s="45" t="s">
        <v>28</v>
      </c>
      <c r="C172" s="45"/>
      <c r="D172" s="46"/>
    </row>
    <row r="173" spans="1:4" x14ac:dyDescent="0.25">
      <c r="A173" s="25"/>
      <c r="B173" s="12">
        <v>2021</v>
      </c>
      <c r="C173" s="12">
        <v>2022</v>
      </c>
      <c r="D173" s="19">
        <v>2023</v>
      </c>
    </row>
    <row r="174" spans="1:4" x14ac:dyDescent="0.25">
      <c r="A174" s="26" t="s">
        <v>8</v>
      </c>
      <c r="B174" s="13">
        <f>'[1]DATA BASE PERUMAHAN 2023'!$Q$21</f>
        <v>38201</v>
      </c>
      <c r="C174" s="13">
        <f>'[1]DATA BASE PERUMAHAN 2023'!$V$21</f>
        <v>42587</v>
      </c>
      <c r="D174" s="14">
        <f>'[1]DATA BASE PERUMAHAN 2023'!$AA$21</f>
        <v>44301</v>
      </c>
    </row>
    <row r="175" spans="1:4" x14ac:dyDescent="0.25">
      <c r="A175" s="27" t="s">
        <v>0</v>
      </c>
      <c r="B175" s="45" t="s">
        <v>28</v>
      </c>
      <c r="C175" s="45"/>
      <c r="D175" s="46"/>
    </row>
    <row r="176" spans="1:4" x14ac:dyDescent="0.25">
      <c r="A176" s="25"/>
      <c r="B176" s="12">
        <v>2021</v>
      </c>
      <c r="C176" s="12">
        <v>2022</v>
      </c>
      <c r="D176" s="19">
        <v>2023</v>
      </c>
    </row>
    <row r="177" spans="1:4" x14ac:dyDescent="0.25">
      <c r="A177" s="26" t="s">
        <v>9</v>
      </c>
      <c r="B177" s="13">
        <f>'[1]DATA BASE PERUMAHAN 2023'!$Q$22</f>
        <v>8999</v>
      </c>
      <c r="C177" s="13">
        <f>'[1]DATA BASE PERUMAHAN 2023'!$V$22</f>
        <v>9412</v>
      </c>
      <c r="D177" s="14">
        <f>'[1]DATA BASE PERUMAHAN 2023'!$AA$22</f>
        <v>9852</v>
      </c>
    </row>
    <row r="178" spans="1:4" x14ac:dyDescent="0.25">
      <c r="A178" s="27" t="s">
        <v>0</v>
      </c>
      <c r="B178" s="45" t="s">
        <v>28</v>
      </c>
      <c r="C178" s="45"/>
      <c r="D178" s="46"/>
    </row>
    <row r="179" spans="1:4" x14ac:dyDescent="0.25">
      <c r="A179" s="25"/>
      <c r="B179" s="12">
        <v>2021</v>
      </c>
      <c r="C179" s="12">
        <v>2022</v>
      </c>
      <c r="D179" s="19">
        <v>2023</v>
      </c>
    </row>
    <row r="180" spans="1:4" x14ac:dyDescent="0.25">
      <c r="A180" s="26" t="s">
        <v>10</v>
      </c>
      <c r="B180" s="13">
        <f>'[1]DATA BASE PERUMAHAN 2023'!$Q$23</f>
        <v>14539</v>
      </c>
      <c r="C180" s="13">
        <f>'[1]DATA BASE PERUMAHAN 2023'!$V$23</f>
        <v>15221</v>
      </c>
      <c r="D180" s="14">
        <f>'[1]DATA BASE PERUMAHAN 2023'!$AA$23</f>
        <v>15429</v>
      </c>
    </row>
    <row r="181" spans="1:4" x14ac:dyDescent="0.25">
      <c r="A181" s="27" t="s">
        <v>0</v>
      </c>
      <c r="B181" s="45" t="s">
        <v>28</v>
      </c>
      <c r="C181" s="45"/>
      <c r="D181" s="46"/>
    </row>
    <row r="182" spans="1:4" x14ac:dyDescent="0.25">
      <c r="A182" s="25"/>
      <c r="B182" s="12">
        <v>2021</v>
      </c>
      <c r="C182" s="12">
        <v>2022</v>
      </c>
      <c r="D182" s="19">
        <v>2023</v>
      </c>
    </row>
    <row r="183" spans="1:4" x14ac:dyDescent="0.25">
      <c r="A183" s="26" t="s">
        <v>11</v>
      </c>
      <c r="B183" s="13">
        <f>'[1]DATA BASE PERUMAHAN 2023'!$Q$24</f>
        <v>20529</v>
      </c>
      <c r="C183" s="13">
        <f>'[1]DATA BASE PERUMAHAN 2023'!$V$24</f>
        <v>20874</v>
      </c>
      <c r="D183" s="14">
        <f>'[1]DATA BASE PERUMAHAN 2023'!$AA$24</f>
        <v>21207</v>
      </c>
    </row>
    <row r="184" spans="1:4" x14ac:dyDescent="0.25">
      <c r="A184" s="27" t="s">
        <v>0</v>
      </c>
      <c r="B184" s="45" t="s">
        <v>28</v>
      </c>
      <c r="C184" s="45"/>
      <c r="D184" s="46"/>
    </row>
    <row r="185" spans="1:4" x14ac:dyDescent="0.25">
      <c r="A185" s="25"/>
      <c r="B185" s="12">
        <v>2021</v>
      </c>
      <c r="C185" s="12">
        <v>2022</v>
      </c>
      <c r="D185" s="19">
        <v>2023</v>
      </c>
    </row>
    <row r="186" spans="1:4" x14ac:dyDescent="0.25">
      <c r="A186" s="26" t="s">
        <v>12</v>
      </c>
      <c r="B186" s="13">
        <f>'[1]DATA BASE PERUMAHAN 2023'!$Q$25</f>
        <v>9286</v>
      </c>
      <c r="C186" s="13">
        <f>'[1]DATA BASE PERUMAHAN 2023'!$V$25</f>
        <v>9613</v>
      </c>
      <c r="D186" s="14">
        <f>'[1]DATA BASE PERUMAHAN 2023'!$AA$25</f>
        <v>10217</v>
      </c>
    </row>
    <row r="187" spans="1:4" x14ac:dyDescent="0.25">
      <c r="A187" s="27" t="s">
        <v>0</v>
      </c>
      <c r="B187" s="45" t="s">
        <v>28</v>
      </c>
      <c r="C187" s="45"/>
      <c r="D187" s="46"/>
    </row>
    <row r="188" spans="1:4" x14ac:dyDescent="0.25">
      <c r="A188" s="25"/>
      <c r="B188" s="12">
        <v>2021</v>
      </c>
      <c r="C188" s="12">
        <v>2022</v>
      </c>
      <c r="D188" s="19">
        <v>2023</v>
      </c>
    </row>
    <row r="189" spans="1:4" x14ac:dyDescent="0.25">
      <c r="A189" s="26" t="s">
        <v>13</v>
      </c>
      <c r="B189" s="13">
        <f>'[1]DATA BASE PERUMAHAN 2023'!$Q$26</f>
        <v>8408</v>
      </c>
      <c r="C189" s="13">
        <f>'[1]DATA BASE PERUMAHAN 2023'!$V$26</f>
        <v>8649</v>
      </c>
      <c r="D189" s="14">
        <f>'[1]DATA BASE PERUMAHAN 2023'!$AA$26</f>
        <v>8693</v>
      </c>
    </row>
    <row r="190" spans="1:4" x14ac:dyDescent="0.25">
      <c r="A190" s="27" t="s">
        <v>0</v>
      </c>
      <c r="B190" s="45" t="s">
        <v>28</v>
      </c>
      <c r="C190" s="45"/>
      <c r="D190" s="46"/>
    </row>
    <row r="191" spans="1:4" x14ac:dyDescent="0.25">
      <c r="A191" s="25"/>
      <c r="B191" s="12">
        <v>2021</v>
      </c>
      <c r="C191" s="12">
        <v>2022</v>
      </c>
      <c r="D191" s="19">
        <v>2023</v>
      </c>
    </row>
    <row r="192" spans="1:4" x14ac:dyDescent="0.25">
      <c r="A192" s="26" t="s">
        <v>14</v>
      </c>
      <c r="B192" s="13">
        <f>'[1]DATA BASE PERUMAHAN 2023'!$Q$27</f>
        <v>22032</v>
      </c>
      <c r="C192" s="13">
        <f>'[1]DATA BASE PERUMAHAN 2023'!$V$27</f>
        <v>23428</v>
      </c>
      <c r="D192" s="14">
        <f>'[1]DATA BASE PERUMAHAN 2023'!$AA$27</f>
        <v>26394</v>
      </c>
    </row>
    <row r="193" spans="1:4" x14ac:dyDescent="0.25">
      <c r="A193" s="27" t="s">
        <v>0</v>
      </c>
      <c r="B193" s="45" t="s">
        <v>28</v>
      </c>
      <c r="C193" s="45"/>
      <c r="D193" s="46"/>
    </row>
    <row r="194" spans="1:4" x14ac:dyDescent="0.25">
      <c r="A194" s="25"/>
      <c r="B194" s="12">
        <v>2021</v>
      </c>
      <c r="C194" s="12">
        <v>2022</v>
      </c>
      <c r="D194" s="19">
        <v>2023</v>
      </c>
    </row>
    <row r="195" spans="1:4" x14ac:dyDescent="0.25">
      <c r="A195" s="26" t="s">
        <v>15</v>
      </c>
      <c r="B195" s="13">
        <f>'[1]DATA BASE PERUMAHAN 2023'!$Q$28</f>
        <v>11164</v>
      </c>
      <c r="C195" s="13">
        <f>'[1]DATA BASE PERUMAHAN 2023'!$V$28</f>
        <v>11326</v>
      </c>
      <c r="D195" s="14">
        <f>'[1]DATA BASE PERUMAHAN 2023'!$AA$28</f>
        <v>11338</v>
      </c>
    </row>
    <row r="196" spans="1:4" x14ac:dyDescent="0.25">
      <c r="A196" s="27" t="s">
        <v>0</v>
      </c>
      <c r="B196" s="45" t="s">
        <v>28</v>
      </c>
      <c r="C196" s="45"/>
      <c r="D196" s="46"/>
    </row>
    <row r="197" spans="1:4" x14ac:dyDescent="0.25">
      <c r="A197" s="25"/>
      <c r="B197" s="12">
        <v>2021</v>
      </c>
      <c r="C197" s="12">
        <v>2022</v>
      </c>
      <c r="D197" s="19">
        <v>2023</v>
      </c>
    </row>
    <row r="198" spans="1:4" x14ac:dyDescent="0.25">
      <c r="A198" s="26" t="s">
        <v>16</v>
      </c>
      <c r="B198" s="13">
        <f>'[1]DATA BASE PERUMAHAN 2023'!$Q$29</f>
        <v>21942</v>
      </c>
      <c r="C198" s="13">
        <f>'[1]DATA BASE PERUMAHAN 2023'!$V$29</f>
        <v>22832</v>
      </c>
      <c r="D198" s="14">
        <f>'[1]DATA BASE PERUMAHAN 2023'!$AA$29</f>
        <v>24704</v>
      </c>
    </row>
    <row r="199" spans="1:4" x14ac:dyDescent="0.25">
      <c r="A199" s="27" t="s">
        <v>0</v>
      </c>
      <c r="B199" s="45" t="s">
        <v>28</v>
      </c>
      <c r="C199" s="45"/>
      <c r="D199" s="46"/>
    </row>
    <row r="200" spans="1:4" x14ac:dyDescent="0.25">
      <c r="A200" s="25"/>
      <c r="B200" s="12">
        <v>2021</v>
      </c>
      <c r="C200" s="12">
        <v>2022</v>
      </c>
      <c r="D200" s="19">
        <v>2023</v>
      </c>
    </row>
    <row r="201" spans="1:4" x14ac:dyDescent="0.25">
      <c r="A201" s="26" t="s">
        <v>17</v>
      </c>
      <c r="B201" s="13">
        <f>'[1]DATA BASE PERUMAHAN 2023'!$Q$30</f>
        <v>88628</v>
      </c>
      <c r="C201" s="13">
        <f>'[1]DATA BASE PERUMAHAN 2023'!$V$30</f>
        <v>89905</v>
      </c>
      <c r="D201" s="14">
        <f>'[1]DATA BASE PERUMAHAN 2023'!$AA$30</f>
        <v>91549</v>
      </c>
    </row>
    <row r="202" spans="1:4" x14ac:dyDescent="0.25">
      <c r="A202" s="27" t="s">
        <v>0</v>
      </c>
      <c r="B202" s="45" t="s">
        <v>28</v>
      </c>
      <c r="C202" s="45"/>
      <c r="D202" s="46"/>
    </row>
    <row r="203" spans="1:4" x14ac:dyDescent="0.25">
      <c r="A203" s="25"/>
      <c r="B203" s="12">
        <v>2021</v>
      </c>
      <c r="C203" s="12">
        <v>2022</v>
      </c>
      <c r="D203" s="19">
        <v>2023</v>
      </c>
    </row>
    <row r="204" spans="1:4" x14ac:dyDescent="0.25">
      <c r="A204" s="26" t="s">
        <v>18</v>
      </c>
      <c r="B204" s="13">
        <f>'[1]DATA BASE PERUMAHAN 2023'!$Q$31</f>
        <v>5213</v>
      </c>
      <c r="C204" s="13">
        <f>'[1]DATA BASE PERUMAHAN 2023'!$V$31</f>
        <v>5287</v>
      </c>
      <c r="D204" s="14">
        <f>'[1]DATA BASE PERUMAHAN 2023'!$AA$31</f>
        <v>5299</v>
      </c>
    </row>
    <row r="205" spans="1:4" x14ac:dyDescent="0.25">
      <c r="A205" s="27" t="s">
        <v>0</v>
      </c>
      <c r="B205" s="45" t="s">
        <v>28</v>
      </c>
      <c r="C205" s="45"/>
      <c r="D205" s="46"/>
    </row>
    <row r="206" spans="1:4" x14ac:dyDescent="0.25">
      <c r="A206" s="25"/>
      <c r="B206" s="12">
        <v>2021</v>
      </c>
      <c r="C206" s="12">
        <v>2022</v>
      </c>
      <c r="D206" s="19">
        <v>2023</v>
      </c>
    </row>
    <row r="207" spans="1:4" x14ac:dyDescent="0.25">
      <c r="A207" s="26" t="s">
        <v>19</v>
      </c>
      <c r="B207" s="13">
        <f>'[1]DATA BASE PERUMAHAN 2023'!$Q$32</f>
        <v>7742</v>
      </c>
      <c r="C207" s="13">
        <f>'[1]DATA BASE PERUMAHAN 2023'!$V$32</f>
        <v>7972</v>
      </c>
      <c r="D207" s="14">
        <f>'[1]DATA BASE PERUMAHAN 2023'!$AA$32</f>
        <v>8386</v>
      </c>
    </row>
    <row r="208" spans="1:4" x14ac:dyDescent="0.25">
      <c r="A208" s="27" t="s">
        <v>0</v>
      </c>
      <c r="B208" s="45" t="s">
        <v>28</v>
      </c>
      <c r="C208" s="45"/>
      <c r="D208" s="46"/>
    </row>
    <row r="209" spans="1:4" x14ac:dyDescent="0.25">
      <c r="A209" s="25"/>
      <c r="B209" s="12">
        <v>2021</v>
      </c>
      <c r="C209" s="12">
        <v>2022</v>
      </c>
      <c r="D209" s="19">
        <v>2023</v>
      </c>
    </row>
    <row r="210" spans="1:4" x14ac:dyDescent="0.25">
      <c r="A210" s="26" t="s">
        <v>20</v>
      </c>
      <c r="B210" s="13">
        <f>'[1]DATA BASE PERUMAHAN 2023'!$Q$33</f>
        <v>3181</v>
      </c>
      <c r="C210" s="13">
        <f>'[1]DATA BASE PERUMAHAN 2023'!$V$33</f>
        <v>3365</v>
      </c>
      <c r="D210" s="14">
        <f>'[1]DATA BASE PERUMAHAN 2023'!$AA$33</f>
        <v>3373</v>
      </c>
    </row>
    <row r="211" spans="1:4" x14ac:dyDescent="0.25">
      <c r="A211" s="27" t="s">
        <v>0</v>
      </c>
      <c r="B211" s="45" t="s">
        <v>28</v>
      </c>
      <c r="C211" s="45"/>
      <c r="D211" s="46"/>
    </row>
    <row r="212" spans="1:4" x14ac:dyDescent="0.25">
      <c r="A212" s="25"/>
      <c r="B212" s="12">
        <v>2021</v>
      </c>
      <c r="C212" s="12">
        <v>2022</v>
      </c>
      <c r="D212" s="19">
        <v>2023</v>
      </c>
    </row>
    <row r="213" spans="1:4" x14ac:dyDescent="0.25">
      <c r="A213" s="26" t="s">
        <v>21</v>
      </c>
      <c r="B213" s="13">
        <f>'[1]DATA BASE PERUMAHAN 2023'!$Q$34</f>
        <v>54873</v>
      </c>
      <c r="C213" s="13">
        <f>'[1]DATA BASE PERUMAHAN 2023'!$V$34</f>
        <v>56682</v>
      </c>
      <c r="D213" s="14">
        <f>'[1]DATA BASE PERUMAHAN 2023'!$AA$34</f>
        <v>61376</v>
      </c>
    </row>
    <row r="214" spans="1:4" x14ac:dyDescent="0.25">
      <c r="A214" s="27" t="s">
        <v>0</v>
      </c>
      <c r="B214" s="45" t="s">
        <v>28</v>
      </c>
      <c r="C214" s="45"/>
      <c r="D214" s="46"/>
    </row>
    <row r="215" spans="1:4" x14ac:dyDescent="0.25">
      <c r="A215" s="25"/>
      <c r="B215" s="12">
        <v>2021</v>
      </c>
      <c r="C215" s="12">
        <v>2022</v>
      </c>
      <c r="D215" s="19">
        <v>2023</v>
      </c>
    </row>
    <row r="216" spans="1:4" ht="15.75" thickBot="1" x14ac:dyDescent="0.3">
      <c r="A216" s="28" t="s">
        <v>22</v>
      </c>
      <c r="B216" s="15">
        <f>'[1]DATA BASE PERUMAHAN 2023'!$Q$35</f>
        <v>51459</v>
      </c>
      <c r="C216" s="15">
        <f>'[1]DATA BASE PERUMAHAN 2023'!$V$35</f>
        <v>51906</v>
      </c>
      <c r="D216" s="16">
        <f>'[1]DATA BASE PERUMAHAN 2023'!$AA$35</f>
        <v>53794</v>
      </c>
    </row>
  </sheetData>
  <mergeCells count="107">
    <mergeCell ref="Q73:AI75"/>
    <mergeCell ref="AJ73:BB75"/>
    <mergeCell ref="Q109:AI111"/>
    <mergeCell ref="B202:D202"/>
    <mergeCell ref="B205:D205"/>
    <mergeCell ref="B208:D208"/>
    <mergeCell ref="B211:D211"/>
    <mergeCell ref="B214:D214"/>
    <mergeCell ref="F108:P110"/>
    <mergeCell ref="B184:D184"/>
    <mergeCell ref="B187:D187"/>
    <mergeCell ref="B190:D190"/>
    <mergeCell ref="B193:D193"/>
    <mergeCell ref="B196:D196"/>
    <mergeCell ref="B199:D199"/>
    <mergeCell ref="B166:D166"/>
    <mergeCell ref="B169:D169"/>
    <mergeCell ref="B172:D172"/>
    <mergeCell ref="B175:D175"/>
    <mergeCell ref="B178:D178"/>
    <mergeCell ref="B181:D181"/>
    <mergeCell ref="A148:D148"/>
    <mergeCell ref="B151:D151"/>
    <mergeCell ref="B154:D154"/>
    <mergeCell ref="B157:D157"/>
    <mergeCell ref="B160:D160"/>
    <mergeCell ref="B163:D163"/>
    <mergeCell ref="B132:D132"/>
    <mergeCell ref="B135:D135"/>
    <mergeCell ref="B138:D138"/>
    <mergeCell ref="B141:D141"/>
    <mergeCell ref="A146:D146"/>
    <mergeCell ref="A147:D147"/>
    <mergeCell ref="B114:D114"/>
    <mergeCell ref="B117:D117"/>
    <mergeCell ref="B120:D120"/>
    <mergeCell ref="B123:D123"/>
    <mergeCell ref="B126:D126"/>
    <mergeCell ref="B129:D129"/>
    <mergeCell ref="B96:D96"/>
    <mergeCell ref="B99:D99"/>
    <mergeCell ref="B102:D102"/>
    <mergeCell ref="B105:D105"/>
    <mergeCell ref="B108:D108"/>
    <mergeCell ref="B111:D111"/>
    <mergeCell ref="B78:D78"/>
    <mergeCell ref="B81:D81"/>
    <mergeCell ref="B84:D84"/>
    <mergeCell ref="B87:D87"/>
    <mergeCell ref="B90:D90"/>
    <mergeCell ref="B93:D93"/>
    <mergeCell ref="A68:A69"/>
    <mergeCell ref="B68:D68"/>
    <mergeCell ref="B71:D71"/>
    <mergeCell ref="A73:D73"/>
    <mergeCell ref="F73:P75"/>
    <mergeCell ref="A74:D74"/>
    <mergeCell ref="A75:D75"/>
    <mergeCell ref="A59:A60"/>
    <mergeCell ref="B59:D59"/>
    <mergeCell ref="A62:A63"/>
    <mergeCell ref="B62:D62"/>
    <mergeCell ref="A65:A66"/>
    <mergeCell ref="B65:D65"/>
    <mergeCell ref="A50:A51"/>
    <mergeCell ref="B50:D50"/>
    <mergeCell ref="A53:A54"/>
    <mergeCell ref="B53:D53"/>
    <mergeCell ref="A56:A57"/>
    <mergeCell ref="B56:D56"/>
    <mergeCell ref="A41:A42"/>
    <mergeCell ref="B41:D41"/>
    <mergeCell ref="A44:A45"/>
    <mergeCell ref="B44:D44"/>
    <mergeCell ref="A47:A48"/>
    <mergeCell ref="B47:D47"/>
    <mergeCell ref="A35:A36"/>
    <mergeCell ref="B35:D35"/>
    <mergeCell ref="Q36:AI38"/>
    <mergeCell ref="A38:A39"/>
    <mergeCell ref="B38:D38"/>
    <mergeCell ref="A23:A24"/>
    <mergeCell ref="B23:D23"/>
    <mergeCell ref="A26:A27"/>
    <mergeCell ref="B26:D26"/>
    <mergeCell ref="A29:A30"/>
    <mergeCell ref="B29:D29"/>
    <mergeCell ref="A20:A21"/>
    <mergeCell ref="B20:D20"/>
    <mergeCell ref="A5:A6"/>
    <mergeCell ref="B5:D5"/>
    <mergeCell ref="A8:A9"/>
    <mergeCell ref="B8:D8"/>
    <mergeCell ref="A11:A12"/>
    <mergeCell ref="B11:D11"/>
    <mergeCell ref="A32:A33"/>
    <mergeCell ref="B32:D32"/>
    <mergeCell ref="A1:D1"/>
    <mergeCell ref="F1:P3"/>
    <mergeCell ref="Q1:AI3"/>
    <mergeCell ref="AJ1:BB3"/>
    <mergeCell ref="A2:D2"/>
    <mergeCell ref="A3:D3"/>
    <mergeCell ref="A14:A15"/>
    <mergeCell ref="B14:D14"/>
    <mergeCell ref="A17:A18"/>
    <mergeCell ref="B17:D17"/>
  </mergeCells>
  <pageMargins left="0.7" right="0.7" top="0.75" bottom="0.75" header="0.3" footer="0.3"/>
  <pageSetup paperSize="5" scale="93" orientation="landscape" horizontalDpi="0" verticalDpi="0" r:id="rId1"/>
  <rowBreaks count="2" manualBreakCount="2">
    <brk id="34" max="53" man="1"/>
    <brk id="107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16"/>
  <sheetViews>
    <sheetView view="pageBreakPreview" topLeftCell="A112" zoomScale="25" zoomScaleNormal="69" zoomScaleSheetLayoutView="25" workbookViewId="0">
      <selection activeCell="AS191" sqref="AS191"/>
    </sheetView>
  </sheetViews>
  <sheetFormatPr defaultRowHeight="15" x14ac:dyDescent="0.25"/>
  <cols>
    <col min="1" max="1" width="26.42578125" customWidth="1"/>
    <col min="2" max="4" width="10.7109375" customWidth="1"/>
    <col min="5" max="5" width="9.140625" customWidth="1"/>
    <col min="8" max="8" width="9.140625" customWidth="1"/>
  </cols>
  <sheetData>
    <row r="1" spans="1:54" x14ac:dyDescent="0.25">
      <c r="A1" s="32" t="s">
        <v>25</v>
      </c>
      <c r="B1" s="32"/>
      <c r="C1" s="32"/>
      <c r="D1" s="32"/>
      <c r="F1" s="32" t="s">
        <v>27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27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27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A2" s="32" t="s">
        <v>24</v>
      </c>
      <c r="B2" s="32"/>
      <c r="C2" s="32"/>
      <c r="D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54" x14ac:dyDescent="0.25">
      <c r="A3" s="33" t="s">
        <v>26</v>
      </c>
      <c r="B3" s="33"/>
      <c r="C3" s="33"/>
      <c r="D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5" spans="1:54" ht="15" customHeight="1" x14ac:dyDescent="0.25">
      <c r="A5" s="50" t="s">
        <v>0</v>
      </c>
      <c r="B5" s="45" t="s">
        <v>23</v>
      </c>
      <c r="C5" s="45"/>
      <c r="D5" s="45"/>
    </row>
    <row r="6" spans="1:54" x14ac:dyDescent="0.25">
      <c r="A6" s="50"/>
      <c r="B6" s="12">
        <v>2021</v>
      </c>
      <c r="C6" s="12">
        <v>2022</v>
      </c>
      <c r="D6" s="12">
        <v>2023</v>
      </c>
    </row>
    <row r="7" spans="1:54" x14ac:dyDescent="0.25">
      <c r="A7" s="1" t="s">
        <v>1</v>
      </c>
      <c r="B7" s="1">
        <f>'[1]DATA BASE PERUMAHAN 2023'!$R$14</f>
        <v>5854</v>
      </c>
      <c r="C7" s="1">
        <f>'[1]DATA BASE PERUMAHAN 2023'!$W$14</f>
        <v>5884</v>
      </c>
      <c r="D7" s="1">
        <f>'[1]DATA BASE PERUMAHAN 2023'!$AB$14</f>
        <v>5884</v>
      </c>
    </row>
    <row r="8" spans="1:54" x14ac:dyDescent="0.25">
      <c r="A8" s="50" t="s">
        <v>0</v>
      </c>
      <c r="B8" s="45" t="s">
        <v>23</v>
      </c>
      <c r="C8" s="45"/>
      <c r="D8" s="45"/>
    </row>
    <row r="9" spans="1:54" x14ac:dyDescent="0.25">
      <c r="A9" s="50"/>
      <c r="B9" s="12">
        <v>2021</v>
      </c>
      <c r="C9" s="12">
        <v>2022</v>
      </c>
      <c r="D9" s="12">
        <v>2023</v>
      </c>
    </row>
    <row r="10" spans="1:54" x14ac:dyDescent="0.25">
      <c r="A10" s="1" t="s">
        <v>2</v>
      </c>
      <c r="B10" s="1">
        <f>'[1]DATA BASE PERUMAHAN 2023'!$R$15</f>
        <v>15454</v>
      </c>
      <c r="C10" s="1">
        <f>'[1]DATA BASE PERUMAHAN 2023'!$W$15</f>
        <v>15838</v>
      </c>
      <c r="D10" s="1">
        <f>'[1]DATA BASE PERUMAHAN 2023'!$AB$15</f>
        <v>16212</v>
      </c>
    </row>
    <row r="11" spans="1:54" x14ac:dyDescent="0.25">
      <c r="A11" s="50" t="s">
        <v>0</v>
      </c>
      <c r="B11" s="45" t="s">
        <v>23</v>
      </c>
      <c r="C11" s="45"/>
      <c r="D11" s="45"/>
    </row>
    <row r="12" spans="1:54" x14ac:dyDescent="0.25">
      <c r="A12" s="50"/>
      <c r="B12" s="12">
        <v>2021</v>
      </c>
      <c r="C12" s="12">
        <v>2022</v>
      </c>
      <c r="D12" s="12">
        <v>2023</v>
      </c>
    </row>
    <row r="13" spans="1:54" x14ac:dyDescent="0.25">
      <c r="A13" s="1" t="s">
        <v>3</v>
      </c>
      <c r="B13" s="1">
        <f>'[1]DATA BASE PERUMAHAN 2023'!$R$16</f>
        <v>14691</v>
      </c>
      <c r="C13" s="1">
        <f>'[1]DATA BASE PERUMAHAN 2023'!$W$16</f>
        <v>14782</v>
      </c>
      <c r="D13" s="1">
        <f>'[1]DATA BASE PERUMAHAN 2023'!$AB$16</f>
        <v>15237</v>
      </c>
    </row>
    <row r="14" spans="1:54" x14ac:dyDescent="0.25">
      <c r="A14" s="50" t="s">
        <v>0</v>
      </c>
      <c r="B14" s="45" t="s">
        <v>23</v>
      </c>
      <c r="C14" s="45"/>
      <c r="D14" s="45"/>
    </row>
    <row r="15" spans="1:54" x14ac:dyDescent="0.25">
      <c r="A15" s="50"/>
      <c r="B15" s="12">
        <v>2021</v>
      </c>
      <c r="C15" s="12">
        <v>2022</v>
      </c>
      <c r="D15" s="12">
        <v>2023</v>
      </c>
    </row>
    <row r="16" spans="1:54" x14ac:dyDescent="0.25">
      <c r="A16" s="1" t="s">
        <v>4</v>
      </c>
      <c r="B16" s="1">
        <f>'[1]DATA BASE PERUMAHAN 2023'!$R$17</f>
        <v>9310</v>
      </c>
      <c r="C16" s="1">
        <f>'[1]DATA BASE PERUMAHAN 2023'!$W$17</f>
        <v>9392</v>
      </c>
      <c r="D16" s="1">
        <f>'[1]DATA BASE PERUMAHAN 2023'!$AB$17</f>
        <v>9435</v>
      </c>
    </row>
    <row r="17" spans="1:4" x14ac:dyDescent="0.25">
      <c r="A17" s="50" t="s">
        <v>0</v>
      </c>
      <c r="B17" s="45" t="s">
        <v>23</v>
      </c>
      <c r="C17" s="45"/>
      <c r="D17" s="45"/>
    </row>
    <row r="18" spans="1:4" x14ac:dyDescent="0.25">
      <c r="A18" s="50"/>
      <c r="B18" s="12">
        <v>2021</v>
      </c>
      <c r="C18" s="12">
        <v>2022</v>
      </c>
      <c r="D18" s="12">
        <v>2023</v>
      </c>
    </row>
    <row r="19" spans="1:4" x14ac:dyDescent="0.25">
      <c r="A19" s="1" t="s">
        <v>5</v>
      </c>
      <c r="B19" s="1">
        <f>'[1]DATA BASE PERUMAHAN 2023'!$R$18</f>
        <v>13908</v>
      </c>
      <c r="C19" s="1">
        <f>'[1]DATA BASE PERUMAHAN 2023'!$W$18</f>
        <v>14114</v>
      </c>
      <c r="D19" s="1">
        <f>'[1]DATA BASE PERUMAHAN 2023'!$AB$18</f>
        <v>14281</v>
      </c>
    </row>
    <row r="20" spans="1:4" x14ac:dyDescent="0.25">
      <c r="A20" s="50" t="s">
        <v>0</v>
      </c>
      <c r="B20" s="45" t="s">
        <v>23</v>
      </c>
      <c r="C20" s="45"/>
      <c r="D20" s="45"/>
    </row>
    <row r="21" spans="1:4" x14ac:dyDescent="0.25">
      <c r="A21" s="50"/>
      <c r="B21" s="12">
        <v>2021</v>
      </c>
      <c r="C21" s="12">
        <v>2022</v>
      </c>
      <c r="D21" s="12">
        <v>2023</v>
      </c>
    </row>
    <row r="22" spans="1:4" x14ac:dyDescent="0.25">
      <c r="A22" s="1" t="s">
        <v>6</v>
      </c>
      <c r="B22" s="1">
        <f>'[1]DATA BASE PERUMAHAN 2023'!$R$19</f>
        <v>17290</v>
      </c>
      <c r="C22" s="1">
        <f>'[1]DATA BASE PERUMAHAN 2023'!$W$19</f>
        <v>17383</v>
      </c>
      <c r="D22" s="1">
        <f>'[1]DATA BASE PERUMAHAN 2023'!$AB$19</f>
        <v>18381</v>
      </c>
    </row>
    <row r="23" spans="1:4" x14ac:dyDescent="0.25">
      <c r="A23" s="50" t="s">
        <v>0</v>
      </c>
      <c r="B23" s="45" t="s">
        <v>23</v>
      </c>
      <c r="C23" s="45"/>
      <c r="D23" s="45"/>
    </row>
    <row r="24" spans="1:4" x14ac:dyDescent="0.25">
      <c r="A24" s="50"/>
      <c r="B24" s="12">
        <v>2021</v>
      </c>
      <c r="C24" s="12">
        <v>2022</v>
      </c>
      <c r="D24" s="12">
        <v>2023</v>
      </c>
    </row>
    <row r="25" spans="1:4" x14ac:dyDescent="0.25">
      <c r="A25" s="1" t="s">
        <v>7</v>
      </c>
      <c r="B25" s="1">
        <f>'[1]DATA BASE PERUMAHAN 2023'!$R$20</f>
        <v>749</v>
      </c>
      <c r="C25" s="1">
        <f>'[1]DATA BASE PERUMAHAN 2023'!$W$20</f>
        <v>770</v>
      </c>
      <c r="D25" s="1">
        <f>'[1]DATA BASE PERUMAHAN 2023'!$AB$20</f>
        <v>770</v>
      </c>
    </row>
    <row r="26" spans="1:4" x14ac:dyDescent="0.25">
      <c r="A26" s="50" t="s">
        <v>0</v>
      </c>
      <c r="B26" s="45" t="s">
        <v>23</v>
      </c>
      <c r="C26" s="45"/>
      <c r="D26" s="45"/>
    </row>
    <row r="27" spans="1:4" x14ac:dyDescent="0.25">
      <c r="A27" s="50"/>
      <c r="B27" s="12">
        <v>2021</v>
      </c>
      <c r="C27" s="12">
        <v>2022</v>
      </c>
      <c r="D27" s="12">
        <v>2023</v>
      </c>
    </row>
    <row r="28" spans="1:4" x14ac:dyDescent="0.25">
      <c r="A28" s="1" t="s">
        <v>8</v>
      </c>
      <c r="B28" s="1">
        <f>'[1]DATA BASE PERUMAHAN 2023'!$R$21</f>
        <v>39734</v>
      </c>
      <c r="C28" s="1">
        <f>'[1]DATA BASE PERUMAHAN 2023'!$W$21</f>
        <v>42809</v>
      </c>
      <c r="D28" s="1">
        <f>'[1]DATA BASE PERUMAHAN 2023'!$AB$21</f>
        <v>44515</v>
      </c>
    </row>
    <row r="29" spans="1:4" x14ac:dyDescent="0.25">
      <c r="A29" s="50" t="s">
        <v>0</v>
      </c>
      <c r="B29" s="45" t="s">
        <v>23</v>
      </c>
      <c r="C29" s="45"/>
      <c r="D29" s="45"/>
    </row>
    <row r="30" spans="1:4" x14ac:dyDescent="0.25">
      <c r="A30" s="50"/>
      <c r="B30" s="12">
        <v>2021</v>
      </c>
      <c r="C30" s="12">
        <v>2022</v>
      </c>
      <c r="D30" s="12">
        <v>2023</v>
      </c>
    </row>
    <row r="31" spans="1:4" x14ac:dyDescent="0.25">
      <c r="A31" s="1" t="s">
        <v>9</v>
      </c>
      <c r="B31" s="1">
        <f>'[1]DATA BASE PERUMAHAN 2023'!$R$22</f>
        <v>9255</v>
      </c>
      <c r="C31" s="1">
        <f>'[1]DATA BASE PERUMAHAN 2023'!$W$22</f>
        <v>9642</v>
      </c>
      <c r="D31" s="1">
        <f>'[1]DATA BASE PERUMAHAN 2023'!$AB$22</f>
        <v>10073</v>
      </c>
    </row>
    <row r="32" spans="1:4" x14ac:dyDescent="0.25">
      <c r="A32" s="50" t="s">
        <v>0</v>
      </c>
      <c r="B32" s="45" t="s">
        <v>23</v>
      </c>
      <c r="C32" s="45"/>
      <c r="D32" s="45"/>
    </row>
    <row r="33" spans="1:35" x14ac:dyDescent="0.25">
      <c r="A33" s="50"/>
      <c r="B33" s="12">
        <v>2021</v>
      </c>
      <c r="C33" s="12">
        <v>2022</v>
      </c>
      <c r="D33" s="12">
        <v>2023</v>
      </c>
    </row>
    <row r="34" spans="1:35" x14ac:dyDescent="0.25">
      <c r="A34" s="1" t="s">
        <v>10</v>
      </c>
      <c r="B34" s="1">
        <f>'[1]DATA BASE PERUMAHAN 2023'!$R$23</f>
        <v>14953</v>
      </c>
      <c r="C34" s="1">
        <f>'[1]DATA BASE PERUMAHAN 2023'!$W$23</f>
        <v>15391</v>
      </c>
      <c r="D34" s="1">
        <f>'[1]DATA BASE PERUMAHAN 2023'!$AB$23</f>
        <v>15591</v>
      </c>
    </row>
    <row r="35" spans="1:35" x14ac:dyDescent="0.25">
      <c r="A35" s="50" t="s">
        <v>0</v>
      </c>
      <c r="B35" s="45" t="s">
        <v>23</v>
      </c>
      <c r="C35" s="45"/>
      <c r="D35" s="45"/>
    </row>
    <row r="36" spans="1:35" x14ac:dyDescent="0.25">
      <c r="A36" s="50"/>
      <c r="B36" s="12">
        <v>2021</v>
      </c>
      <c r="C36" s="12">
        <v>2022</v>
      </c>
      <c r="D36" s="12">
        <v>2023</v>
      </c>
      <c r="Q36" s="32" t="s">
        <v>27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1" t="s">
        <v>11</v>
      </c>
      <c r="B37" s="1">
        <f>'[1]DATA BASE PERUMAHAN 2023'!$R$24</f>
        <v>21113</v>
      </c>
      <c r="C37" s="1">
        <f>'[1]DATA BASE PERUMAHAN 2023'!$W$24</f>
        <v>21344</v>
      </c>
      <c r="D37" s="1">
        <f>'[1]DATA BASE PERUMAHAN 2023'!$AB$24</f>
        <v>21654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34" t="s">
        <v>0</v>
      </c>
      <c r="B38" s="45" t="s">
        <v>23</v>
      </c>
      <c r="C38" s="45"/>
      <c r="D38" s="45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35"/>
      <c r="B39" s="12">
        <v>2021</v>
      </c>
      <c r="C39" s="12">
        <v>2022</v>
      </c>
      <c r="D39" s="12">
        <v>2023</v>
      </c>
    </row>
    <row r="40" spans="1:35" x14ac:dyDescent="0.25">
      <c r="A40" s="1" t="s">
        <v>12</v>
      </c>
      <c r="B40" s="1">
        <f>'[1]DATA BASE PERUMAHAN 2023'!$R$25</f>
        <v>9550</v>
      </c>
      <c r="C40" s="1">
        <f>'[1]DATA BASE PERUMAHAN 2023'!$W$25</f>
        <v>9851</v>
      </c>
      <c r="D40" s="1">
        <f>'[1]DATA BASE PERUMAHAN 2023'!$AB$25</f>
        <v>10444</v>
      </c>
    </row>
    <row r="41" spans="1:35" x14ac:dyDescent="0.25">
      <c r="A41" s="34" t="s">
        <v>0</v>
      </c>
      <c r="B41" s="45" t="s">
        <v>23</v>
      </c>
      <c r="C41" s="45"/>
      <c r="D41" s="45"/>
    </row>
    <row r="42" spans="1:35" x14ac:dyDescent="0.25">
      <c r="A42" s="35"/>
      <c r="B42" s="12">
        <v>2021</v>
      </c>
      <c r="C42" s="12">
        <v>2022</v>
      </c>
      <c r="D42" s="12">
        <v>2023</v>
      </c>
    </row>
    <row r="43" spans="1:35" x14ac:dyDescent="0.25">
      <c r="A43" s="1" t="s">
        <v>13</v>
      </c>
      <c r="B43" s="1">
        <f>'[1]DATA BASE PERUMAHAN 2023'!$R$26</f>
        <v>9604</v>
      </c>
      <c r="C43" s="1">
        <f>'[1]DATA BASE PERUMAHAN 2023'!$W$26</f>
        <v>9731</v>
      </c>
      <c r="D43" s="1">
        <f>'[1]DATA BASE PERUMAHAN 2023'!$AB$26</f>
        <v>9744</v>
      </c>
    </row>
    <row r="44" spans="1:35" x14ac:dyDescent="0.25">
      <c r="A44" s="34" t="s">
        <v>0</v>
      </c>
      <c r="B44" s="45" t="s">
        <v>23</v>
      </c>
      <c r="C44" s="45"/>
      <c r="D44" s="45"/>
    </row>
    <row r="45" spans="1:35" x14ac:dyDescent="0.25">
      <c r="A45" s="35"/>
      <c r="B45" s="12">
        <v>2021</v>
      </c>
      <c r="C45" s="12">
        <v>2022</v>
      </c>
      <c r="D45" s="12">
        <v>2023</v>
      </c>
    </row>
    <row r="46" spans="1:35" x14ac:dyDescent="0.25">
      <c r="A46" s="1" t="s">
        <v>14</v>
      </c>
      <c r="B46" s="1">
        <f>'[1]DATA BASE PERUMAHAN 2023'!$R$27</f>
        <v>22659</v>
      </c>
      <c r="C46" s="1">
        <f>'[1]DATA BASE PERUMAHAN 2023'!$W$27</f>
        <v>24029</v>
      </c>
      <c r="D46" s="1">
        <f>'[1]DATA BASE PERUMAHAN 2023'!$AB$27</f>
        <v>26986</v>
      </c>
    </row>
    <row r="47" spans="1:35" x14ac:dyDescent="0.25">
      <c r="A47" s="34" t="s">
        <v>0</v>
      </c>
      <c r="B47" s="45" t="s">
        <v>23</v>
      </c>
      <c r="C47" s="45"/>
      <c r="D47" s="45"/>
    </row>
    <row r="48" spans="1:35" x14ac:dyDescent="0.25">
      <c r="A48" s="35"/>
      <c r="B48" s="12">
        <v>2021</v>
      </c>
      <c r="C48" s="12">
        <v>2022</v>
      </c>
      <c r="D48" s="12">
        <v>2023</v>
      </c>
    </row>
    <row r="49" spans="1:4" x14ac:dyDescent="0.25">
      <c r="A49" s="1" t="s">
        <v>15</v>
      </c>
      <c r="B49" s="1">
        <f>'[1]DATA BASE PERUMAHAN 2023'!$R$28</f>
        <v>11482</v>
      </c>
      <c r="C49" s="1">
        <f>'[1]DATA BASE PERUMAHAN 2023'!$W$28</f>
        <v>11563</v>
      </c>
      <c r="D49" s="1">
        <f>'[1]DATA BASE PERUMAHAN 2023'!$AB$28</f>
        <v>11567</v>
      </c>
    </row>
    <row r="50" spans="1:4" x14ac:dyDescent="0.25">
      <c r="A50" s="34" t="s">
        <v>0</v>
      </c>
      <c r="B50" s="49" t="s">
        <v>23</v>
      </c>
      <c r="C50" s="49"/>
      <c r="D50" s="49"/>
    </row>
    <row r="51" spans="1:4" x14ac:dyDescent="0.25">
      <c r="A51" s="39"/>
      <c r="B51" s="10">
        <v>2021</v>
      </c>
      <c r="C51" s="10">
        <v>2022</v>
      </c>
      <c r="D51" s="10">
        <v>2023</v>
      </c>
    </row>
    <row r="52" spans="1:4" x14ac:dyDescent="0.25">
      <c r="A52" s="1" t="s">
        <v>16</v>
      </c>
      <c r="B52" s="1">
        <f>'[1]DATA BASE PERUMAHAN 2023'!$R$29</f>
        <v>22567</v>
      </c>
      <c r="C52" s="1">
        <f>'[1]DATA BASE PERUMAHAN 2023'!$W$29</f>
        <v>23387</v>
      </c>
      <c r="D52" s="1">
        <f>'[1]DATA BASE PERUMAHAN 2023'!$AB$29</f>
        <v>25251</v>
      </c>
    </row>
    <row r="53" spans="1:4" x14ac:dyDescent="0.25">
      <c r="A53" s="34" t="s">
        <v>0</v>
      </c>
      <c r="B53" s="45" t="s">
        <v>23</v>
      </c>
      <c r="C53" s="45"/>
      <c r="D53" s="45"/>
    </row>
    <row r="54" spans="1:4" x14ac:dyDescent="0.25">
      <c r="A54" s="35"/>
      <c r="B54" s="12">
        <v>2021</v>
      </c>
      <c r="C54" s="12">
        <v>2022</v>
      </c>
      <c r="D54" s="12">
        <v>2023</v>
      </c>
    </row>
    <row r="55" spans="1:4" x14ac:dyDescent="0.25">
      <c r="A55" s="1" t="s">
        <v>17</v>
      </c>
      <c r="B55" s="1">
        <f>'[1]DATA BASE PERUMAHAN 2023'!$R$30</f>
        <v>90924</v>
      </c>
      <c r="C55" s="1">
        <f>'[1]DATA BASE PERUMAHAN 2023'!$W$30</f>
        <v>92065</v>
      </c>
      <c r="D55" s="1">
        <f>'[1]DATA BASE PERUMAHAN 2023'!$AB$30</f>
        <v>93694</v>
      </c>
    </row>
    <row r="56" spans="1:4" x14ac:dyDescent="0.25">
      <c r="A56" s="34" t="s">
        <v>0</v>
      </c>
      <c r="B56" s="45" t="s">
        <v>23</v>
      </c>
      <c r="C56" s="45"/>
      <c r="D56" s="45"/>
    </row>
    <row r="57" spans="1:4" x14ac:dyDescent="0.25">
      <c r="A57" s="35"/>
      <c r="B57" s="12">
        <v>2021</v>
      </c>
      <c r="C57" s="12">
        <v>2022</v>
      </c>
      <c r="D57" s="12">
        <v>2023</v>
      </c>
    </row>
    <row r="58" spans="1:4" x14ac:dyDescent="0.25">
      <c r="A58" s="1" t="s">
        <v>18</v>
      </c>
      <c r="B58" s="1">
        <f>'[1]DATA BASE PERUMAHAN 2023'!$R$31</f>
        <v>5361</v>
      </c>
      <c r="C58" s="1">
        <f>'[1]DATA BASE PERUMAHAN 2023'!$W$31</f>
        <v>5398</v>
      </c>
      <c r="D58" s="1">
        <f>'[1]DATA BASE PERUMAHAN 2023'!$AB$31</f>
        <v>5402</v>
      </c>
    </row>
    <row r="59" spans="1:4" x14ac:dyDescent="0.25">
      <c r="A59" s="34" t="s">
        <v>0</v>
      </c>
      <c r="B59" s="45" t="s">
        <v>23</v>
      </c>
      <c r="C59" s="45"/>
      <c r="D59" s="45"/>
    </row>
    <row r="60" spans="1:4" x14ac:dyDescent="0.25">
      <c r="A60" s="35"/>
      <c r="B60" s="12">
        <v>2021</v>
      </c>
      <c r="C60" s="12">
        <v>2022</v>
      </c>
      <c r="D60" s="12">
        <v>2023</v>
      </c>
    </row>
    <row r="61" spans="1:4" x14ac:dyDescent="0.25">
      <c r="A61" s="1" t="s">
        <v>19</v>
      </c>
      <c r="B61" s="1">
        <f>'[1]DATA BASE PERUMAHAN 2023'!$R$32</f>
        <v>7962</v>
      </c>
      <c r="C61" s="1">
        <f>'[1]DATA BASE PERUMAHAN 2023'!$W$32</f>
        <v>8077</v>
      </c>
      <c r="D61" s="1">
        <f>'[1]DATA BASE PERUMAHAN 2023'!$AB$32</f>
        <v>8478</v>
      </c>
    </row>
    <row r="62" spans="1:4" x14ac:dyDescent="0.25">
      <c r="A62" s="34" t="s">
        <v>0</v>
      </c>
      <c r="B62" s="45" t="s">
        <v>23</v>
      </c>
      <c r="C62" s="45"/>
      <c r="D62" s="45"/>
    </row>
    <row r="63" spans="1:4" x14ac:dyDescent="0.25">
      <c r="A63" s="35"/>
      <c r="B63" s="12">
        <v>2021</v>
      </c>
      <c r="C63" s="12">
        <v>2022</v>
      </c>
      <c r="D63" s="12">
        <v>2023</v>
      </c>
    </row>
    <row r="64" spans="1:4" x14ac:dyDescent="0.25">
      <c r="A64" s="1" t="s">
        <v>20</v>
      </c>
      <c r="B64" s="1">
        <f>'[1]DATA BASE PERUMAHAN 2023'!$R$33</f>
        <v>3374</v>
      </c>
      <c r="C64" s="1">
        <f>'[1]DATA BASE PERUMAHAN 2023'!$W$33</f>
        <v>3466</v>
      </c>
      <c r="D64" s="1">
        <f>'[1]DATA BASE PERUMAHAN 2023'!$AB$33</f>
        <v>3466</v>
      </c>
    </row>
    <row r="65" spans="1:18" x14ac:dyDescent="0.25">
      <c r="A65" s="34" t="s">
        <v>0</v>
      </c>
      <c r="B65" s="45" t="s">
        <v>23</v>
      </c>
      <c r="C65" s="45"/>
      <c r="D65" s="45"/>
    </row>
    <row r="66" spans="1:18" x14ac:dyDescent="0.25">
      <c r="A66" s="35"/>
      <c r="B66" s="12">
        <v>2021</v>
      </c>
      <c r="C66" s="12">
        <v>2022</v>
      </c>
      <c r="D66" s="12">
        <v>2023</v>
      </c>
    </row>
    <row r="67" spans="1:18" x14ac:dyDescent="0.25">
      <c r="A67" s="4" t="s">
        <v>21</v>
      </c>
      <c r="B67" s="4">
        <f>'[1]DATA BASE PERUMAHAN 2023'!$R$34</f>
        <v>56136</v>
      </c>
      <c r="C67" s="4">
        <f>'[1]DATA BASE PERUMAHAN 2023'!$W$34</f>
        <v>57871</v>
      </c>
      <c r="D67" s="4">
        <f>'[1]DATA BASE PERUMAHAN 2023'!$AB$34</f>
        <v>62551</v>
      </c>
    </row>
    <row r="68" spans="1:18" x14ac:dyDescent="0.25">
      <c r="A68" s="34" t="s">
        <v>0</v>
      </c>
      <c r="B68" s="45" t="s">
        <v>23</v>
      </c>
      <c r="C68" s="45"/>
      <c r="D68" s="45"/>
    </row>
    <row r="69" spans="1:18" x14ac:dyDescent="0.25">
      <c r="A69" s="35"/>
      <c r="B69" s="12">
        <v>2021</v>
      </c>
      <c r="C69" s="12">
        <v>2022</v>
      </c>
      <c r="D69" s="12">
        <v>2023</v>
      </c>
    </row>
    <row r="70" spans="1:18" x14ac:dyDescent="0.25">
      <c r="A70" s="11" t="s">
        <v>22</v>
      </c>
      <c r="B70" s="11">
        <f>'[1]DATA BASE PERUMAHAN 2023'!$R$35</f>
        <v>52697</v>
      </c>
      <c r="C70" s="11">
        <f>'[1]DATA BASE PERUMAHAN 2023'!$W$35</f>
        <v>52989</v>
      </c>
      <c r="D70" s="11">
        <f>'[1]DATA BASE PERUMAHAN 2023'!$AB$35</f>
        <v>54847</v>
      </c>
    </row>
    <row r="71" spans="1:18" x14ac:dyDescent="0.25">
      <c r="A71" s="7"/>
      <c r="B71" s="48"/>
      <c r="C71" s="48"/>
      <c r="D71" s="48"/>
    </row>
    <row r="72" spans="1:18" x14ac:dyDescent="0.25">
      <c r="A72" s="8"/>
      <c r="B72" s="9"/>
      <c r="C72" s="9"/>
      <c r="D72" s="9"/>
    </row>
    <row r="73" spans="1:18" x14ac:dyDescent="0.25">
      <c r="A73" s="32" t="s">
        <v>29</v>
      </c>
      <c r="B73" s="32"/>
      <c r="C73" s="32"/>
      <c r="D73" s="32"/>
      <c r="F73" s="32" t="s">
        <v>30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1"/>
      <c r="R73" s="31"/>
    </row>
    <row r="74" spans="1:18" x14ac:dyDescent="0.25">
      <c r="A74" s="32" t="s">
        <v>24</v>
      </c>
      <c r="B74" s="32"/>
      <c r="C74" s="32"/>
      <c r="D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1"/>
      <c r="R74" s="31"/>
    </row>
    <row r="75" spans="1:18" x14ac:dyDescent="0.25">
      <c r="A75" s="33" t="s">
        <v>26</v>
      </c>
      <c r="B75" s="33"/>
      <c r="C75" s="33"/>
      <c r="D75" s="33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1"/>
      <c r="R75" s="31"/>
    </row>
    <row r="77" spans="1:18" ht="15.75" thickBot="1" x14ac:dyDescent="0.3"/>
    <row r="78" spans="1:18" x14ac:dyDescent="0.25">
      <c r="A78" s="17" t="s">
        <v>0</v>
      </c>
      <c r="B78" s="43" t="s">
        <v>28</v>
      </c>
      <c r="C78" s="43"/>
      <c r="D78" s="44"/>
    </row>
    <row r="79" spans="1:18" x14ac:dyDescent="0.25">
      <c r="A79" s="18"/>
      <c r="B79" s="12">
        <v>2021</v>
      </c>
      <c r="C79" s="12">
        <v>2022</v>
      </c>
      <c r="D79" s="19">
        <v>2023</v>
      </c>
    </row>
    <row r="80" spans="1:18" x14ac:dyDescent="0.25">
      <c r="A80" s="3" t="s">
        <v>1</v>
      </c>
      <c r="B80" s="5">
        <f>'[1]DATA BASE PERUMAHAN 2023'!$P$14</f>
        <v>162</v>
      </c>
      <c r="C80" s="5">
        <f>'[1]DATA BASE PERUMAHAN 2023'!$U$14</f>
        <v>132</v>
      </c>
      <c r="D80" s="6">
        <f>'[1]DATA BASE PERUMAHAN 2023'!$Z$14</f>
        <v>124</v>
      </c>
    </row>
    <row r="81" spans="1:4" x14ac:dyDescent="0.25">
      <c r="A81" s="20" t="s">
        <v>0</v>
      </c>
      <c r="B81" s="45" t="s">
        <v>28</v>
      </c>
      <c r="C81" s="45"/>
      <c r="D81" s="46"/>
    </row>
    <row r="82" spans="1:4" x14ac:dyDescent="0.25">
      <c r="A82" s="18"/>
      <c r="B82" s="12">
        <v>2021</v>
      </c>
      <c r="C82" s="12">
        <v>2022</v>
      </c>
      <c r="D82" s="19">
        <v>2023</v>
      </c>
    </row>
    <row r="83" spans="1:4" x14ac:dyDescent="0.25">
      <c r="A83" s="2" t="s">
        <v>2</v>
      </c>
      <c r="B83" s="5">
        <f>'[1]DATA BASE PERUMAHAN 2023'!$P$15</f>
        <v>428</v>
      </c>
      <c r="C83" s="5">
        <f>'[1]DATA BASE PERUMAHAN 2023'!$U$15</f>
        <v>397</v>
      </c>
      <c r="D83" s="6">
        <f>'[1]DATA BASE PERUMAHAN 2023'!$Z$15</f>
        <v>389</v>
      </c>
    </row>
    <row r="84" spans="1:4" x14ac:dyDescent="0.25">
      <c r="A84" s="20" t="s">
        <v>0</v>
      </c>
      <c r="B84" s="45" t="s">
        <v>28</v>
      </c>
      <c r="C84" s="45"/>
      <c r="D84" s="46"/>
    </row>
    <row r="85" spans="1:4" x14ac:dyDescent="0.25">
      <c r="A85" s="18"/>
      <c r="B85" s="12">
        <v>2021</v>
      </c>
      <c r="C85" s="12">
        <v>2022</v>
      </c>
      <c r="D85" s="19">
        <v>2023</v>
      </c>
    </row>
    <row r="86" spans="1:4" x14ac:dyDescent="0.25">
      <c r="A86" s="2" t="s">
        <v>3</v>
      </c>
      <c r="B86" s="5">
        <f>'[1]DATA BASE PERUMAHAN 2023'!$P$16</f>
        <v>407</v>
      </c>
      <c r="C86" s="5">
        <f>'[1]DATA BASE PERUMAHAN 2023'!$U$16</f>
        <v>338</v>
      </c>
      <c r="D86" s="6">
        <f>'[1]DATA BASE PERUMAHAN 2023'!$Z$16</f>
        <v>330</v>
      </c>
    </row>
    <row r="87" spans="1:4" x14ac:dyDescent="0.25">
      <c r="A87" s="20" t="s">
        <v>0</v>
      </c>
      <c r="B87" s="45" t="s">
        <v>28</v>
      </c>
      <c r="C87" s="45"/>
      <c r="D87" s="46"/>
    </row>
    <row r="88" spans="1:4" x14ac:dyDescent="0.25">
      <c r="A88" s="18"/>
      <c r="B88" s="12">
        <v>2021</v>
      </c>
      <c r="C88" s="12">
        <v>2022</v>
      </c>
      <c r="D88" s="19">
        <v>2023</v>
      </c>
    </row>
    <row r="89" spans="1:4" x14ac:dyDescent="0.25">
      <c r="A89" s="2" t="s">
        <v>4</v>
      </c>
      <c r="B89" s="5">
        <f>'[1]DATA BASE PERUMAHAN 2023'!$P$17</f>
        <v>258</v>
      </c>
      <c r="C89" s="5">
        <f>'[1]DATA BASE PERUMAHAN 2023'!$U$17</f>
        <v>234</v>
      </c>
      <c r="D89" s="6">
        <f>'[1]DATA BASE PERUMAHAN 2023'!$Z$17</f>
        <v>226</v>
      </c>
    </row>
    <row r="90" spans="1:4" x14ac:dyDescent="0.25">
      <c r="A90" s="20" t="s">
        <v>0</v>
      </c>
      <c r="B90" s="45" t="s">
        <v>28</v>
      </c>
      <c r="C90" s="45"/>
      <c r="D90" s="46"/>
    </row>
    <row r="91" spans="1:4" x14ac:dyDescent="0.25">
      <c r="A91" s="18"/>
      <c r="B91" s="12">
        <v>2021</v>
      </c>
      <c r="C91" s="12">
        <v>2022</v>
      </c>
      <c r="D91" s="19">
        <v>2023</v>
      </c>
    </row>
    <row r="92" spans="1:4" x14ac:dyDescent="0.25">
      <c r="A92" s="2" t="s">
        <v>5</v>
      </c>
      <c r="B92" s="5">
        <f>'[1]DATA BASE PERUMAHAN 2023'!$P$18</f>
        <v>385</v>
      </c>
      <c r="C92" s="5">
        <f>'[1]DATA BASE PERUMAHAN 2023'!$U$18</f>
        <v>346</v>
      </c>
      <c r="D92" s="6">
        <f>'[1]DATA BASE PERUMAHAN 2023'!$Z$18</f>
        <v>338</v>
      </c>
    </row>
    <row r="93" spans="1:4" x14ac:dyDescent="0.25">
      <c r="A93" s="20" t="s">
        <v>0</v>
      </c>
      <c r="B93" s="45" t="s">
        <v>28</v>
      </c>
      <c r="C93" s="45"/>
      <c r="D93" s="46"/>
    </row>
    <row r="94" spans="1:4" x14ac:dyDescent="0.25">
      <c r="A94" s="18"/>
      <c r="B94" s="12">
        <v>2021</v>
      </c>
      <c r="C94" s="12">
        <v>2022</v>
      </c>
      <c r="D94" s="19">
        <v>2023</v>
      </c>
    </row>
    <row r="95" spans="1:4" x14ac:dyDescent="0.25">
      <c r="A95" s="2" t="s">
        <v>6</v>
      </c>
      <c r="B95" s="5">
        <f>'[1]DATA BASE PERUMAHAN 2023'!$P$19</f>
        <v>478</v>
      </c>
      <c r="C95" s="5">
        <f>'[1]DATA BASE PERUMAHAN 2023'!$U$19</f>
        <v>433</v>
      </c>
      <c r="D95" s="6">
        <f>'[1]DATA BASE PERUMAHAN 2023'!$Z$19</f>
        <v>425</v>
      </c>
    </row>
    <row r="96" spans="1:4" x14ac:dyDescent="0.25">
      <c r="A96" s="20" t="s">
        <v>0</v>
      </c>
      <c r="B96" s="45" t="s">
        <v>28</v>
      </c>
      <c r="C96" s="45"/>
      <c r="D96" s="46"/>
    </row>
    <row r="97" spans="1:4" x14ac:dyDescent="0.25">
      <c r="A97" s="18"/>
      <c r="B97" s="12">
        <v>2021</v>
      </c>
      <c r="C97" s="12">
        <v>2022</v>
      </c>
      <c r="D97" s="19">
        <v>2023</v>
      </c>
    </row>
    <row r="98" spans="1:4" x14ac:dyDescent="0.25">
      <c r="A98" s="2" t="s">
        <v>7</v>
      </c>
      <c r="B98" s="5">
        <f>'[1]DATA BASE PERUMAHAN 2023'!$P$20</f>
        <v>121</v>
      </c>
      <c r="C98" s="5">
        <f>'[1]DATA BASE PERUMAHAN 2023'!$U$20</f>
        <v>100</v>
      </c>
      <c r="D98" s="6">
        <f>'[1]DATA BASE PERUMAHAN 2023'!$Z$20</f>
        <v>92</v>
      </c>
    </row>
    <row r="99" spans="1:4" x14ac:dyDescent="0.25">
      <c r="A99" s="20" t="s">
        <v>0</v>
      </c>
      <c r="B99" s="45" t="s">
        <v>28</v>
      </c>
      <c r="C99" s="45"/>
      <c r="D99" s="46"/>
    </row>
    <row r="100" spans="1:4" x14ac:dyDescent="0.25">
      <c r="A100" s="18"/>
      <c r="B100" s="12">
        <v>2021</v>
      </c>
      <c r="C100" s="12">
        <v>2022</v>
      </c>
      <c r="D100" s="19">
        <v>2023</v>
      </c>
    </row>
    <row r="101" spans="1:4" x14ac:dyDescent="0.25">
      <c r="A101" s="2" t="s">
        <v>8</v>
      </c>
      <c r="B101" s="5">
        <f>'[1]DATA BASE PERUMAHAN 2023'!$P$21</f>
        <v>1533</v>
      </c>
      <c r="C101" s="5">
        <f>'[1]DATA BASE PERUMAHAN 2023'!$U$21</f>
        <v>222</v>
      </c>
      <c r="D101" s="6">
        <f>'[1]DATA BASE PERUMAHAN 2023'!$Z$21</f>
        <v>214</v>
      </c>
    </row>
    <row r="102" spans="1:4" x14ac:dyDescent="0.25">
      <c r="A102" s="20" t="s">
        <v>0</v>
      </c>
      <c r="B102" s="45" t="s">
        <v>28</v>
      </c>
      <c r="C102" s="45"/>
      <c r="D102" s="46"/>
    </row>
    <row r="103" spans="1:4" x14ac:dyDescent="0.25">
      <c r="A103" s="18"/>
      <c r="B103" s="12">
        <v>2021</v>
      </c>
      <c r="C103" s="12">
        <v>2022</v>
      </c>
      <c r="D103" s="19">
        <v>2023</v>
      </c>
    </row>
    <row r="104" spans="1:4" x14ac:dyDescent="0.25">
      <c r="A104" s="2" t="s">
        <v>9</v>
      </c>
      <c r="B104" s="5">
        <f>'[1]DATA BASE PERUMAHAN 2023'!$P$22</f>
        <v>256</v>
      </c>
      <c r="C104" s="5">
        <f>'[1]DATA BASE PERUMAHAN 2023'!$U$22</f>
        <v>230</v>
      </c>
      <c r="D104" s="6">
        <f>'[1]DATA BASE PERUMAHAN 2023'!$Z$22</f>
        <v>221</v>
      </c>
    </row>
    <row r="105" spans="1:4" x14ac:dyDescent="0.25">
      <c r="A105" s="20" t="s">
        <v>0</v>
      </c>
      <c r="B105" s="45" t="s">
        <v>28</v>
      </c>
      <c r="C105" s="45"/>
      <c r="D105" s="46"/>
    </row>
    <row r="106" spans="1:4" x14ac:dyDescent="0.25">
      <c r="A106" s="18"/>
      <c r="B106" s="12">
        <v>2021</v>
      </c>
      <c r="C106" s="12">
        <v>2022</v>
      </c>
      <c r="D106" s="19">
        <v>2023</v>
      </c>
    </row>
    <row r="107" spans="1:4" x14ac:dyDescent="0.25">
      <c r="A107" s="2" t="s">
        <v>10</v>
      </c>
      <c r="B107" s="5">
        <f>'[1]DATA BASE PERUMAHAN 2023'!$P$23</f>
        <v>414</v>
      </c>
      <c r="C107" s="5">
        <f>'[1]DATA BASE PERUMAHAN 2023'!$U$23</f>
        <v>170</v>
      </c>
      <c r="D107" s="6">
        <f>'[1]DATA BASE PERUMAHAN 2023'!$Z$23</f>
        <v>162</v>
      </c>
    </row>
    <row r="108" spans="1:4" x14ac:dyDescent="0.25">
      <c r="A108" s="20" t="s">
        <v>0</v>
      </c>
      <c r="B108" s="45" t="s">
        <v>28</v>
      </c>
      <c r="C108" s="45"/>
      <c r="D108" s="46"/>
    </row>
    <row r="109" spans="1:4" x14ac:dyDescent="0.25">
      <c r="A109" s="18"/>
      <c r="B109" s="12">
        <v>2021</v>
      </c>
      <c r="C109" s="12">
        <v>2022</v>
      </c>
      <c r="D109" s="19">
        <v>2023</v>
      </c>
    </row>
    <row r="110" spans="1:4" x14ac:dyDescent="0.25">
      <c r="A110" s="2" t="s">
        <v>11</v>
      </c>
      <c r="B110" s="5">
        <f>'[1]DATA BASE PERUMAHAN 2023'!$P$24</f>
        <v>584</v>
      </c>
      <c r="C110" s="5">
        <f>'[1]DATA BASE PERUMAHAN 2023'!$U$24</f>
        <v>470</v>
      </c>
      <c r="D110" s="6">
        <f>'[1]DATA BASE PERUMAHAN 2023'!$Z$24</f>
        <v>447</v>
      </c>
    </row>
    <row r="111" spans="1:4" x14ac:dyDescent="0.25">
      <c r="A111" s="20" t="s">
        <v>0</v>
      </c>
      <c r="B111" s="45" t="s">
        <v>28</v>
      </c>
      <c r="C111" s="45"/>
      <c r="D111" s="46"/>
    </row>
    <row r="112" spans="1:4" x14ac:dyDescent="0.25">
      <c r="A112" s="18"/>
      <c r="B112" s="12">
        <v>2021</v>
      </c>
      <c r="C112" s="12">
        <v>2022</v>
      </c>
      <c r="D112" s="19">
        <v>2023</v>
      </c>
    </row>
    <row r="113" spans="1:4" x14ac:dyDescent="0.25">
      <c r="A113" s="2" t="s">
        <v>12</v>
      </c>
      <c r="B113" s="5">
        <f>'[1]DATA BASE PERUMAHAN 2023'!$P$25</f>
        <v>264</v>
      </c>
      <c r="C113" s="5">
        <f>'[1]DATA BASE PERUMAHAN 2023'!$U$25</f>
        <v>238</v>
      </c>
      <c r="D113" s="6">
        <f>'[1]DATA BASE PERUMAHAN 2023'!$Z$25</f>
        <v>227</v>
      </c>
    </row>
    <row r="114" spans="1:4" x14ac:dyDescent="0.25">
      <c r="A114" s="20" t="s">
        <v>0</v>
      </c>
      <c r="B114" s="45" t="s">
        <v>28</v>
      </c>
      <c r="C114" s="45"/>
      <c r="D114" s="46"/>
    </row>
    <row r="115" spans="1:4" x14ac:dyDescent="0.25">
      <c r="A115" s="18"/>
      <c r="B115" s="12">
        <v>2021</v>
      </c>
      <c r="C115" s="12">
        <v>2022</v>
      </c>
      <c r="D115" s="19">
        <v>2023</v>
      </c>
    </row>
    <row r="116" spans="1:4" x14ac:dyDescent="0.25">
      <c r="A116" s="2" t="s">
        <v>13</v>
      </c>
      <c r="B116" s="5">
        <f>'[1]DATA BASE PERUMAHAN 2023'!$P$26</f>
        <v>1196</v>
      </c>
      <c r="C116" s="5">
        <f>'[1]DATA BASE PERUMAHAN 2023'!$U$26</f>
        <v>1082</v>
      </c>
      <c r="D116" s="6">
        <f>'[1]DATA BASE PERUMAHAN 2023'!$Z$26</f>
        <v>1051</v>
      </c>
    </row>
    <row r="117" spans="1:4" x14ac:dyDescent="0.25">
      <c r="A117" s="20" t="s">
        <v>0</v>
      </c>
      <c r="B117" s="45" t="s">
        <v>28</v>
      </c>
      <c r="C117" s="45"/>
      <c r="D117" s="46"/>
    </row>
    <row r="118" spans="1:4" x14ac:dyDescent="0.25">
      <c r="A118" s="18"/>
      <c r="B118" s="12">
        <v>2021</v>
      </c>
      <c r="C118" s="12">
        <v>2022</v>
      </c>
      <c r="D118" s="19">
        <v>2023</v>
      </c>
    </row>
    <row r="119" spans="1:4" x14ac:dyDescent="0.25">
      <c r="A119" s="2" t="s">
        <v>14</v>
      </c>
      <c r="B119" s="5">
        <f>'[1]DATA BASE PERUMAHAN 2023'!$P$27</f>
        <v>627</v>
      </c>
      <c r="C119" s="5">
        <f>'[1]DATA BASE PERUMAHAN 2023'!$U$27</f>
        <v>601</v>
      </c>
      <c r="D119" s="6">
        <f>'[1]DATA BASE PERUMAHAN 2023'!$Z$27</f>
        <v>592</v>
      </c>
    </row>
    <row r="120" spans="1:4" x14ac:dyDescent="0.25">
      <c r="A120" s="20" t="s">
        <v>0</v>
      </c>
      <c r="B120" s="45" t="s">
        <v>28</v>
      </c>
      <c r="C120" s="45"/>
      <c r="D120" s="46"/>
    </row>
    <row r="121" spans="1:4" x14ac:dyDescent="0.25">
      <c r="A121" s="18"/>
      <c r="B121" s="12">
        <v>2021</v>
      </c>
      <c r="C121" s="12">
        <v>2022</v>
      </c>
      <c r="D121" s="19">
        <v>2023</v>
      </c>
    </row>
    <row r="122" spans="1:4" x14ac:dyDescent="0.25">
      <c r="A122" s="2" t="s">
        <v>15</v>
      </c>
      <c r="B122" s="5">
        <f>'[1]DATA BASE PERUMAHAN 2023'!$P$28</f>
        <v>318</v>
      </c>
      <c r="C122" s="5">
        <f>'[1]DATA BASE PERUMAHAN 2023'!$U$28</f>
        <v>237</v>
      </c>
      <c r="D122" s="6">
        <f>'[1]DATA BASE PERUMAHAN 2023'!$Z$28</f>
        <v>229</v>
      </c>
    </row>
    <row r="123" spans="1:4" x14ac:dyDescent="0.25">
      <c r="A123" s="20" t="s">
        <v>0</v>
      </c>
      <c r="B123" s="45" t="s">
        <v>28</v>
      </c>
      <c r="C123" s="45"/>
      <c r="D123" s="46"/>
    </row>
    <row r="124" spans="1:4" x14ac:dyDescent="0.25">
      <c r="A124" s="18"/>
      <c r="B124" s="12">
        <v>2021</v>
      </c>
      <c r="C124" s="12">
        <v>2022</v>
      </c>
      <c r="D124" s="19">
        <v>2023</v>
      </c>
    </row>
    <row r="125" spans="1:4" x14ac:dyDescent="0.25">
      <c r="A125" s="2" t="s">
        <v>16</v>
      </c>
      <c r="B125" s="5">
        <f>'[1]DATA BASE PERUMAHAN 2023'!$P$29</f>
        <v>625</v>
      </c>
      <c r="C125" s="5">
        <f>'[1]DATA BASE PERUMAHAN 2023'!$U$29</f>
        <v>555</v>
      </c>
      <c r="D125" s="6">
        <f>'[1]DATA BASE PERUMAHAN 2023'!$Z$29</f>
        <v>547</v>
      </c>
    </row>
    <row r="126" spans="1:4" x14ac:dyDescent="0.25">
      <c r="A126" s="20" t="s">
        <v>0</v>
      </c>
      <c r="B126" s="45" t="s">
        <v>28</v>
      </c>
      <c r="C126" s="45"/>
      <c r="D126" s="46"/>
    </row>
    <row r="127" spans="1:4" x14ac:dyDescent="0.25">
      <c r="A127" s="18"/>
      <c r="B127" s="12">
        <v>2021</v>
      </c>
      <c r="C127" s="12">
        <v>2022</v>
      </c>
      <c r="D127" s="19">
        <v>2023</v>
      </c>
    </row>
    <row r="128" spans="1:4" x14ac:dyDescent="0.25">
      <c r="A128" s="2" t="s">
        <v>17</v>
      </c>
      <c r="B128" s="5">
        <f>'[1]DATA BASE PERUMAHAN 2023'!$P$30</f>
        <v>2296</v>
      </c>
      <c r="C128" s="5">
        <f>'[1]DATA BASE PERUMAHAN 2023'!$U$30</f>
        <v>2160</v>
      </c>
      <c r="D128" s="6">
        <f>'[1]DATA BASE PERUMAHAN 2023'!$Z$30</f>
        <v>2145</v>
      </c>
    </row>
    <row r="129" spans="1:4" x14ac:dyDescent="0.25">
      <c r="A129" s="20" t="s">
        <v>0</v>
      </c>
      <c r="B129" s="45" t="s">
        <v>28</v>
      </c>
      <c r="C129" s="45"/>
      <c r="D129" s="46"/>
    </row>
    <row r="130" spans="1:4" x14ac:dyDescent="0.25">
      <c r="A130" s="18"/>
      <c r="B130" s="12">
        <v>2021</v>
      </c>
      <c r="C130" s="12">
        <v>2022</v>
      </c>
      <c r="D130" s="19">
        <v>2023</v>
      </c>
    </row>
    <row r="131" spans="1:4" x14ac:dyDescent="0.25">
      <c r="A131" s="2" t="s">
        <v>18</v>
      </c>
      <c r="B131" s="5">
        <f>'[1]DATA BASE PERUMAHAN 2023'!$P$31</f>
        <v>148</v>
      </c>
      <c r="C131" s="5">
        <f>'[1]DATA BASE PERUMAHAN 2023'!$U$31</f>
        <v>111</v>
      </c>
      <c r="D131" s="6">
        <f>'[1]DATA BASE PERUMAHAN 2023'!$Z$31</f>
        <v>103</v>
      </c>
    </row>
    <row r="132" spans="1:4" x14ac:dyDescent="0.25">
      <c r="A132" s="20" t="s">
        <v>0</v>
      </c>
      <c r="B132" s="45" t="s">
        <v>28</v>
      </c>
      <c r="C132" s="45"/>
      <c r="D132" s="46"/>
    </row>
    <row r="133" spans="1:4" x14ac:dyDescent="0.25">
      <c r="A133" s="18"/>
      <c r="B133" s="12">
        <v>2021</v>
      </c>
      <c r="C133" s="12">
        <v>2022</v>
      </c>
      <c r="D133" s="19">
        <v>2023</v>
      </c>
    </row>
    <row r="134" spans="1:4" x14ac:dyDescent="0.25">
      <c r="A134" s="2" t="s">
        <v>19</v>
      </c>
      <c r="B134" s="5">
        <f>'[1]DATA BASE PERUMAHAN 2023'!$P$32</f>
        <v>220</v>
      </c>
      <c r="C134" s="5">
        <f>'[1]DATA BASE PERUMAHAN 2023'!$U$32</f>
        <v>105</v>
      </c>
      <c r="D134" s="6">
        <f>'[1]DATA BASE PERUMAHAN 2023'!$Z$32</f>
        <v>92</v>
      </c>
    </row>
    <row r="135" spans="1:4" x14ac:dyDescent="0.25">
      <c r="A135" s="20" t="s">
        <v>0</v>
      </c>
      <c r="B135" s="45" t="s">
        <v>28</v>
      </c>
      <c r="C135" s="45"/>
      <c r="D135" s="46"/>
    </row>
    <row r="136" spans="1:4" x14ac:dyDescent="0.25">
      <c r="A136" s="18"/>
      <c r="B136" s="12">
        <v>2021</v>
      </c>
      <c r="C136" s="12">
        <v>2022</v>
      </c>
      <c r="D136" s="19">
        <v>2023</v>
      </c>
    </row>
    <row r="137" spans="1:4" x14ac:dyDescent="0.25">
      <c r="A137" s="2" t="s">
        <v>20</v>
      </c>
      <c r="B137" s="5">
        <f>'[1]DATA BASE PERUMAHAN 2023'!$P$33</f>
        <v>193</v>
      </c>
      <c r="C137" s="5">
        <f>'[1]DATA BASE PERUMAHAN 2023'!$U$33</f>
        <v>101</v>
      </c>
      <c r="D137" s="6">
        <f>'[1]DATA BASE PERUMAHAN 2023'!$Z$33</f>
        <v>93</v>
      </c>
    </row>
    <row r="138" spans="1:4" x14ac:dyDescent="0.25">
      <c r="A138" s="20" t="s">
        <v>0</v>
      </c>
      <c r="B138" s="45" t="s">
        <v>28</v>
      </c>
      <c r="C138" s="45"/>
      <c r="D138" s="46"/>
    </row>
    <row r="139" spans="1:4" x14ac:dyDescent="0.25">
      <c r="A139" s="18"/>
      <c r="B139" s="12">
        <v>2021</v>
      </c>
      <c r="C139" s="12">
        <v>2022</v>
      </c>
      <c r="D139" s="19">
        <v>2023</v>
      </c>
    </row>
    <row r="140" spans="1:4" x14ac:dyDescent="0.25">
      <c r="A140" s="2" t="s">
        <v>21</v>
      </c>
      <c r="B140" s="5">
        <f>'[1]DATA BASE PERUMAHAN 2023'!$P$34</f>
        <v>1263</v>
      </c>
      <c r="C140" s="5">
        <f>'[1]DATA BASE PERUMAHAN 2023'!$U$34</f>
        <v>1189</v>
      </c>
      <c r="D140" s="6">
        <f>'[1]DATA BASE PERUMAHAN 2023'!$Z$34</f>
        <v>1175</v>
      </c>
    </row>
    <row r="141" spans="1:4" x14ac:dyDescent="0.25">
      <c r="A141" s="20" t="s">
        <v>0</v>
      </c>
      <c r="B141" s="45" t="s">
        <v>28</v>
      </c>
      <c r="C141" s="45"/>
      <c r="D141" s="46"/>
    </row>
    <row r="142" spans="1:4" x14ac:dyDescent="0.25">
      <c r="A142" s="18"/>
      <c r="B142" s="12">
        <v>2021</v>
      </c>
      <c r="C142" s="12">
        <v>2022</v>
      </c>
      <c r="D142" s="19">
        <v>2023</v>
      </c>
    </row>
    <row r="143" spans="1:4" ht="15.75" thickBot="1" x14ac:dyDescent="0.3">
      <c r="A143" s="21" t="s">
        <v>22</v>
      </c>
      <c r="B143" s="22">
        <f>'[1]DATA BASE PERUMAHAN 2023'!$P$35</f>
        <v>1238</v>
      </c>
      <c r="C143" s="22">
        <f>'[1]DATA BASE PERUMAHAN 2023'!$U$35</f>
        <v>1083</v>
      </c>
      <c r="D143" s="23">
        <f>'[1]DATA BASE PERUMAHAN 2023'!$Z$35</f>
        <v>1053</v>
      </c>
    </row>
    <row r="146" spans="1:54" x14ac:dyDescent="0.25">
      <c r="A146" s="32" t="s">
        <v>31</v>
      </c>
      <c r="B146" s="32"/>
      <c r="C146" s="32"/>
      <c r="D146" s="32"/>
      <c r="F146" s="32" t="s">
        <v>32</v>
      </c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 t="s">
        <v>33</v>
      </c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 t="s">
        <v>33</v>
      </c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</row>
    <row r="147" spans="1:54" x14ac:dyDescent="0.25">
      <c r="A147" s="32" t="s">
        <v>24</v>
      </c>
      <c r="B147" s="32"/>
      <c r="C147" s="32"/>
      <c r="D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</row>
    <row r="148" spans="1:54" x14ac:dyDescent="0.25">
      <c r="A148" s="33" t="s">
        <v>26</v>
      </c>
      <c r="B148" s="33"/>
      <c r="C148" s="33"/>
      <c r="D148" s="33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</row>
    <row r="150" spans="1:54" ht="15.75" thickBot="1" x14ac:dyDescent="0.3"/>
    <row r="151" spans="1:54" x14ac:dyDescent="0.25">
      <c r="A151" s="24" t="s">
        <v>0</v>
      </c>
      <c r="B151" s="43" t="s">
        <v>28</v>
      </c>
      <c r="C151" s="43"/>
      <c r="D151" s="44"/>
    </row>
    <row r="152" spans="1:54" x14ac:dyDescent="0.25">
      <c r="A152" s="25"/>
      <c r="B152" s="12">
        <v>2021</v>
      </c>
      <c r="C152" s="12">
        <v>2022</v>
      </c>
      <c r="D152" s="19">
        <v>2023</v>
      </c>
    </row>
    <row r="153" spans="1:54" x14ac:dyDescent="0.25">
      <c r="A153" s="26" t="s">
        <v>1</v>
      </c>
      <c r="B153" s="29">
        <f>'[1]DATA BASE PERUMAHAN 2023'!$Q$14</f>
        <v>5692</v>
      </c>
      <c r="C153" s="29">
        <f>'[1]DATA BASE PERUMAHAN 2023'!$V$14</f>
        <v>5752</v>
      </c>
      <c r="D153" s="30">
        <f>'[1]DATA BASE PERUMAHAN 2023'!$AA$14</f>
        <v>5760</v>
      </c>
    </row>
    <row r="154" spans="1:54" x14ac:dyDescent="0.25">
      <c r="A154" s="27" t="s">
        <v>0</v>
      </c>
      <c r="B154" s="45" t="s">
        <v>28</v>
      </c>
      <c r="C154" s="45"/>
      <c r="D154" s="46"/>
    </row>
    <row r="155" spans="1:54" x14ac:dyDescent="0.25">
      <c r="A155" s="25"/>
      <c r="B155" s="12">
        <v>2021</v>
      </c>
      <c r="C155" s="12">
        <v>2022</v>
      </c>
      <c r="D155" s="19">
        <v>2023</v>
      </c>
    </row>
    <row r="156" spans="1:54" x14ac:dyDescent="0.25">
      <c r="A156" s="26" t="s">
        <v>2</v>
      </c>
      <c r="B156" s="13">
        <f>'[1]DATA BASE PERUMAHAN 2023'!$Q$15</f>
        <v>15026</v>
      </c>
      <c r="C156" s="13">
        <f>'[1]DATA BASE PERUMAHAN 2023'!$V$15</f>
        <v>15441</v>
      </c>
      <c r="D156" s="14">
        <f>'[1]DATA BASE PERUMAHAN 2023'!$AA$15</f>
        <v>15823</v>
      </c>
    </row>
    <row r="157" spans="1:54" x14ac:dyDescent="0.25">
      <c r="A157" s="27" t="s">
        <v>0</v>
      </c>
      <c r="B157" s="45" t="s">
        <v>28</v>
      </c>
      <c r="C157" s="45"/>
      <c r="D157" s="46"/>
    </row>
    <row r="158" spans="1:54" x14ac:dyDescent="0.25">
      <c r="A158" s="25"/>
      <c r="B158" s="12">
        <v>2021</v>
      </c>
      <c r="C158" s="12">
        <v>2022</v>
      </c>
      <c r="D158" s="19">
        <v>2023</v>
      </c>
    </row>
    <row r="159" spans="1:54" x14ac:dyDescent="0.25">
      <c r="A159" s="26" t="s">
        <v>3</v>
      </c>
      <c r="B159" s="13">
        <f>'[1]DATA BASE PERUMAHAN 2023'!$Q$16</f>
        <v>14284</v>
      </c>
      <c r="C159" s="13">
        <f>'[1]DATA BASE PERUMAHAN 2023'!$V$16</f>
        <v>14444</v>
      </c>
      <c r="D159" s="14">
        <f>'[1]DATA BASE PERUMAHAN 2023'!$AA$16</f>
        <v>14907</v>
      </c>
    </row>
    <row r="160" spans="1:54" x14ac:dyDescent="0.25">
      <c r="A160" s="27" t="s">
        <v>0</v>
      </c>
      <c r="B160" s="45" t="s">
        <v>28</v>
      </c>
      <c r="C160" s="45"/>
      <c r="D160" s="46"/>
    </row>
    <row r="161" spans="1:4" x14ac:dyDescent="0.25">
      <c r="A161" s="25"/>
      <c r="B161" s="12">
        <v>2021</v>
      </c>
      <c r="C161" s="12">
        <v>2022</v>
      </c>
      <c r="D161" s="19">
        <v>2023</v>
      </c>
    </row>
    <row r="162" spans="1:4" x14ac:dyDescent="0.25">
      <c r="A162" s="26" t="s">
        <v>4</v>
      </c>
      <c r="B162" s="13">
        <f>'[1]DATA BASE PERUMAHAN 2023'!$Q$17</f>
        <v>9052</v>
      </c>
      <c r="C162" s="13">
        <f>'[1]DATA BASE PERUMAHAN 2023'!$V$17</f>
        <v>9158</v>
      </c>
      <c r="D162" s="14">
        <f>'[1]DATA BASE PERUMAHAN 2023'!$AA$17</f>
        <v>9209</v>
      </c>
    </row>
    <row r="163" spans="1:4" x14ac:dyDescent="0.25">
      <c r="A163" s="27" t="s">
        <v>0</v>
      </c>
      <c r="B163" s="45" t="s">
        <v>28</v>
      </c>
      <c r="C163" s="45"/>
      <c r="D163" s="46"/>
    </row>
    <row r="164" spans="1:4" x14ac:dyDescent="0.25">
      <c r="A164" s="25"/>
      <c r="B164" s="12">
        <v>2021</v>
      </c>
      <c r="C164" s="12">
        <v>2022</v>
      </c>
      <c r="D164" s="19">
        <v>2023</v>
      </c>
    </row>
    <row r="165" spans="1:4" x14ac:dyDescent="0.25">
      <c r="A165" s="26" t="s">
        <v>5</v>
      </c>
      <c r="B165" s="13">
        <f>'[1]DATA BASE PERUMAHAN 2023'!$Q$18</f>
        <v>13523</v>
      </c>
      <c r="C165" s="13">
        <f>'[1]DATA BASE PERUMAHAN 2023'!$V$18</f>
        <v>13768</v>
      </c>
      <c r="D165" s="14">
        <f>'[1]DATA BASE PERUMAHAN 2023'!$AA$18</f>
        <v>13943</v>
      </c>
    </row>
    <row r="166" spans="1:4" x14ac:dyDescent="0.25">
      <c r="A166" s="27" t="s">
        <v>0</v>
      </c>
      <c r="B166" s="45" t="s">
        <v>28</v>
      </c>
      <c r="C166" s="45"/>
      <c r="D166" s="46"/>
    </row>
    <row r="167" spans="1:4" x14ac:dyDescent="0.25">
      <c r="A167" s="25"/>
      <c r="B167" s="12">
        <v>2021</v>
      </c>
      <c r="C167" s="12">
        <v>2022</v>
      </c>
      <c r="D167" s="19">
        <v>2023</v>
      </c>
    </row>
    <row r="168" spans="1:4" x14ac:dyDescent="0.25">
      <c r="A168" s="26" t="s">
        <v>6</v>
      </c>
      <c r="B168" s="13">
        <f>'[1]DATA BASE PERUMAHAN 2023'!$Q$19</f>
        <v>16812</v>
      </c>
      <c r="C168" s="13">
        <f>'[1]DATA BASE PERUMAHAN 2023'!$V$19</f>
        <v>16950</v>
      </c>
      <c r="D168" s="14">
        <f>'[1]DATA BASE PERUMAHAN 2023'!$AA$19</f>
        <v>17956</v>
      </c>
    </row>
    <row r="169" spans="1:4" x14ac:dyDescent="0.25">
      <c r="A169" s="27" t="s">
        <v>0</v>
      </c>
      <c r="B169" s="45" t="s">
        <v>28</v>
      </c>
      <c r="C169" s="45"/>
      <c r="D169" s="46"/>
    </row>
    <row r="170" spans="1:4" x14ac:dyDescent="0.25">
      <c r="A170" s="25"/>
      <c r="B170" s="12">
        <v>2021</v>
      </c>
      <c r="C170" s="12">
        <v>2022</v>
      </c>
      <c r="D170" s="19">
        <v>2023</v>
      </c>
    </row>
    <row r="171" spans="1:4" x14ac:dyDescent="0.25">
      <c r="A171" s="26" t="s">
        <v>7</v>
      </c>
      <c r="B171" s="13">
        <f>'[1]DATA BASE PERUMAHAN 2023'!$Q$20</f>
        <v>628</v>
      </c>
      <c r="C171" s="13">
        <f>'[1]DATA BASE PERUMAHAN 2023'!$V$20</f>
        <v>670</v>
      </c>
      <c r="D171" s="14">
        <f>'[1]DATA BASE PERUMAHAN 2023'!$AA$20</f>
        <v>678</v>
      </c>
    </row>
    <row r="172" spans="1:4" x14ac:dyDescent="0.25">
      <c r="A172" s="27" t="s">
        <v>0</v>
      </c>
      <c r="B172" s="45" t="s">
        <v>28</v>
      </c>
      <c r="C172" s="45"/>
      <c r="D172" s="46"/>
    </row>
    <row r="173" spans="1:4" x14ac:dyDescent="0.25">
      <c r="A173" s="25"/>
      <c r="B173" s="12">
        <v>2021</v>
      </c>
      <c r="C173" s="12">
        <v>2022</v>
      </c>
      <c r="D173" s="19">
        <v>2023</v>
      </c>
    </row>
    <row r="174" spans="1:4" x14ac:dyDescent="0.25">
      <c r="A174" s="26" t="s">
        <v>8</v>
      </c>
      <c r="B174" s="13">
        <f>'[1]DATA BASE PERUMAHAN 2023'!$Q$21</f>
        <v>38201</v>
      </c>
      <c r="C174" s="13">
        <f>'[1]DATA BASE PERUMAHAN 2023'!$V$21</f>
        <v>42587</v>
      </c>
      <c r="D174" s="14">
        <f>'[1]DATA BASE PERUMAHAN 2023'!$AA$21</f>
        <v>44301</v>
      </c>
    </row>
    <row r="175" spans="1:4" x14ac:dyDescent="0.25">
      <c r="A175" s="27" t="s">
        <v>0</v>
      </c>
      <c r="B175" s="45" t="s">
        <v>28</v>
      </c>
      <c r="C175" s="45"/>
      <c r="D175" s="46"/>
    </row>
    <row r="176" spans="1:4" x14ac:dyDescent="0.25">
      <c r="A176" s="25"/>
      <c r="B176" s="12">
        <v>2021</v>
      </c>
      <c r="C176" s="12">
        <v>2022</v>
      </c>
      <c r="D176" s="19">
        <v>2023</v>
      </c>
    </row>
    <row r="177" spans="1:35" x14ac:dyDescent="0.25">
      <c r="A177" s="26" t="s">
        <v>9</v>
      </c>
      <c r="B177" s="13">
        <f>'[1]DATA BASE PERUMAHAN 2023'!$Q$22</f>
        <v>8999</v>
      </c>
      <c r="C177" s="13">
        <f>'[1]DATA BASE PERUMAHAN 2023'!$V$22</f>
        <v>9412</v>
      </c>
      <c r="D177" s="14">
        <f>'[1]DATA BASE PERUMAHAN 2023'!$AA$22</f>
        <v>9852</v>
      </c>
    </row>
    <row r="178" spans="1:35" x14ac:dyDescent="0.25">
      <c r="A178" s="27" t="s">
        <v>0</v>
      </c>
      <c r="B178" s="45" t="s">
        <v>28</v>
      </c>
      <c r="C178" s="45"/>
      <c r="D178" s="46"/>
    </row>
    <row r="179" spans="1:35" x14ac:dyDescent="0.25">
      <c r="A179" s="25"/>
      <c r="B179" s="12">
        <v>2021</v>
      </c>
      <c r="C179" s="12">
        <v>2022</v>
      </c>
      <c r="D179" s="19">
        <v>2023</v>
      </c>
    </row>
    <row r="180" spans="1:35" x14ac:dyDescent="0.25">
      <c r="A180" s="26" t="s">
        <v>10</v>
      </c>
      <c r="B180" s="13">
        <f>'[1]DATA BASE PERUMAHAN 2023'!$Q$23</f>
        <v>14539</v>
      </c>
      <c r="C180" s="13">
        <f>'[1]DATA BASE PERUMAHAN 2023'!$V$23</f>
        <v>15221</v>
      </c>
      <c r="D180" s="14">
        <f>'[1]DATA BASE PERUMAHAN 2023'!$AA$23</f>
        <v>15429</v>
      </c>
    </row>
    <row r="181" spans="1:35" x14ac:dyDescent="0.25">
      <c r="A181" s="27" t="s">
        <v>0</v>
      </c>
      <c r="B181" s="45" t="s">
        <v>28</v>
      </c>
      <c r="C181" s="45"/>
      <c r="D181" s="46"/>
    </row>
    <row r="182" spans="1:35" x14ac:dyDescent="0.25">
      <c r="A182" s="25"/>
      <c r="B182" s="12">
        <v>2021</v>
      </c>
      <c r="C182" s="12">
        <v>2022</v>
      </c>
      <c r="D182" s="19">
        <v>2023</v>
      </c>
    </row>
    <row r="183" spans="1:35" x14ac:dyDescent="0.25">
      <c r="A183" s="26" t="s">
        <v>11</v>
      </c>
      <c r="B183" s="13">
        <f>'[1]DATA BASE PERUMAHAN 2023'!$Q$24</f>
        <v>20529</v>
      </c>
      <c r="C183" s="13">
        <f>'[1]DATA BASE PERUMAHAN 2023'!$V$24</f>
        <v>20874</v>
      </c>
      <c r="D183" s="14">
        <f>'[1]DATA BASE PERUMAHAN 2023'!$AA$24</f>
        <v>21207</v>
      </c>
      <c r="Q183" s="32" t="s">
        <v>33</v>
      </c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x14ac:dyDescent="0.25">
      <c r="A184" s="27" t="s">
        <v>0</v>
      </c>
      <c r="B184" s="45" t="s">
        <v>28</v>
      </c>
      <c r="C184" s="45"/>
      <c r="D184" s="46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x14ac:dyDescent="0.25">
      <c r="A185" s="25"/>
      <c r="B185" s="12">
        <v>2021</v>
      </c>
      <c r="C185" s="12">
        <v>2022</v>
      </c>
      <c r="D185" s="19">
        <v>2023</v>
      </c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x14ac:dyDescent="0.25">
      <c r="A186" s="26" t="s">
        <v>12</v>
      </c>
      <c r="B186" s="13">
        <f>'[1]DATA BASE PERUMAHAN 2023'!$Q$25</f>
        <v>9286</v>
      </c>
      <c r="C186" s="13">
        <f>'[1]DATA BASE PERUMAHAN 2023'!$V$25</f>
        <v>9613</v>
      </c>
      <c r="D186" s="14">
        <f>'[1]DATA BASE PERUMAHAN 2023'!$AA$25</f>
        <v>10217</v>
      </c>
    </row>
    <row r="187" spans="1:35" x14ac:dyDescent="0.25">
      <c r="A187" s="27" t="s">
        <v>0</v>
      </c>
      <c r="B187" s="45" t="s">
        <v>28</v>
      </c>
      <c r="C187" s="45"/>
      <c r="D187" s="46"/>
    </row>
    <row r="188" spans="1:35" x14ac:dyDescent="0.25">
      <c r="A188" s="25"/>
      <c r="B188" s="12">
        <v>2021</v>
      </c>
      <c r="C188" s="12">
        <v>2022</v>
      </c>
      <c r="D188" s="19">
        <v>2023</v>
      </c>
    </row>
    <row r="189" spans="1:35" x14ac:dyDescent="0.25">
      <c r="A189" s="26" t="s">
        <v>13</v>
      </c>
      <c r="B189" s="13">
        <f>'[1]DATA BASE PERUMAHAN 2023'!$Q$26</f>
        <v>8408</v>
      </c>
      <c r="C189" s="13">
        <f>'[1]DATA BASE PERUMAHAN 2023'!$V$26</f>
        <v>8649</v>
      </c>
      <c r="D189" s="14">
        <f>'[1]DATA BASE PERUMAHAN 2023'!$AA$26</f>
        <v>8693</v>
      </c>
    </row>
    <row r="190" spans="1:35" x14ac:dyDescent="0.25">
      <c r="A190" s="27" t="s">
        <v>0</v>
      </c>
      <c r="B190" s="45" t="s">
        <v>28</v>
      </c>
      <c r="C190" s="45"/>
      <c r="D190" s="46"/>
    </row>
    <row r="191" spans="1:35" x14ac:dyDescent="0.25">
      <c r="A191" s="25"/>
      <c r="B191" s="12">
        <v>2021</v>
      </c>
      <c r="C191" s="12">
        <v>2022</v>
      </c>
      <c r="D191" s="19">
        <v>2023</v>
      </c>
    </row>
    <row r="192" spans="1:35" x14ac:dyDescent="0.25">
      <c r="A192" s="26" t="s">
        <v>14</v>
      </c>
      <c r="B192" s="13">
        <f>'[1]DATA BASE PERUMAHAN 2023'!$Q$27</f>
        <v>22032</v>
      </c>
      <c r="C192" s="13">
        <f>'[1]DATA BASE PERUMAHAN 2023'!$V$27</f>
        <v>23428</v>
      </c>
      <c r="D192" s="14">
        <f>'[1]DATA BASE PERUMAHAN 2023'!$AA$27</f>
        <v>26394</v>
      </c>
    </row>
    <row r="193" spans="1:4" x14ac:dyDescent="0.25">
      <c r="A193" s="27" t="s">
        <v>0</v>
      </c>
      <c r="B193" s="45" t="s">
        <v>28</v>
      </c>
      <c r="C193" s="45"/>
      <c r="D193" s="46"/>
    </row>
    <row r="194" spans="1:4" x14ac:dyDescent="0.25">
      <c r="A194" s="25"/>
      <c r="B194" s="12">
        <v>2021</v>
      </c>
      <c r="C194" s="12">
        <v>2022</v>
      </c>
      <c r="D194" s="19">
        <v>2023</v>
      </c>
    </row>
    <row r="195" spans="1:4" x14ac:dyDescent="0.25">
      <c r="A195" s="26" t="s">
        <v>15</v>
      </c>
      <c r="B195" s="13">
        <f>'[1]DATA BASE PERUMAHAN 2023'!$Q$28</f>
        <v>11164</v>
      </c>
      <c r="C195" s="13">
        <f>'[1]DATA BASE PERUMAHAN 2023'!$V$28</f>
        <v>11326</v>
      </c>
      <c r="D195" s="14">
        <f>'[1]DATA BASE PERUMAHAN 2023'!$AA$28</f>
        <v>11338</v>
      </c>
    </row>
    <row r="196" spans="1:4" x14ac:dyDescent="0.25">
      <c r="A196" s="27" t="s">
        <v>0</v>
      </c>
      <c r="B196" s="45" t="s">
        <v>28</v>
      </c>
      <c r="C196" s="45"/>
      <c r="D196" s="46"/>
    </row>
    <row r="197" spans="1:4" x14ac:dyDescent="0.25">
      <c r="A197" s="25"/>
      <c r="B197" s="12">
        <v>2021</v>
      </c>
      <c r="C197" s="12">
        <v>2022</v>
      </c>
      <c r="D197" s="19">
        <v>2023</v>
      </c>
    </row>
    <row r="198" spans="1:4" x14ac:dyDescent="0.25">
      <c r="A198" s="26" t="s">
        <v>16</v>
      </c>
      <c r="B198" s="13">
        <f>'[1]DATA BASE PERUMAHAN 2023'!$Q$29</f>
        <v>21942</v>
      </c>
      <c r="C198" s="13">
        <f>'[1]DATA BASE PERUMAHAN 2023'!$V$29</f>
        <v>22832</v>
      </c>
      <c r="D198" s="14">
        <f>'[1]DATA BASE PERUMAHAN 2023'!$AA$29</f>
        <v>24704</v>
      </c>
    </row>
    <row r="199" spans="1:4" x14ac:dyDescent="0.25">
      <c r="A199" s="27" t="s">
        <v>0</v>
      </c>
      <c r="B199" s="45" t="s">
        <v>28</v>
      </c>
      <c r="C199" s="45"/>
      <c r="D199" s="46"/>
    </row>
    <row r="200" spans="1:4" x14ac:dyDescent="0.25">
      <c r="A200" s="25"/>
      <c r="B200" s="12">
        <v>2021</v>
      </c>
      <c r="C200" s="12">
        <v>2022</v>
      </c>
      <c r="D200" s="19">
        <v>2023</v>
      </c>
    </row>
    <row r="201" spans="1:4" x14ac:dyDescent="0.25">
      <c r="A201" s="26" t="s">
        <v>17</v>
      </c>
      <c r="B201" s="13">
        <f>'[1]DATA BASE PERUMAHAN 2023'!$Q$30</f>
        <v>88628</v>
      </c>
      <c r="C201" s="13">
        <f>'[1]DATA BASE PERUMAHAN 2023'!$V$30</f>
        <v>89905</v>
      </c>
      <c r="D201" s="14">
        <f>'[1]DATA BASE PERUMAHAN 2023'!$AA$30</f>
        <v>91549</v>
      </c>
    </row>
    <row r="202" spans="1:4" x14ac:dyDescent="0.25">
      <c r="A202" s="27" t="s">
        <v>0</v>
      </c>
      <c r="B202" s="45" t="s">
        <v>28</v>
      </c>
      <c r="C202" s="45"/>
      <c r="D202" s="46"/>
    </row>
    <row r="203" spans="1:4" x14ac:dyDescent="0.25">
      <c r="A203" s="25"/>
      <c r="B203" s="12">
        <v>2021</v>
      </c>
      <c r="C203" s="12">
        <v>2022</v>
      </c>
      <c r="D203" s="19">
        <v>2023</v>
      </c>
    </row>
    <row r="204" spans="1:4" x14ac:dyDescent="0.25">
      <c r="A204" s="26" t="s">
        <v>18</v>
      </c>
      <c r="B204" s="13">
        <f>'[1]DATA BASE PERUMAHAN 2023'!$Q$31</f>
        <v>5213</v>
      </c>
      <c r="C204" s="13">
        <f>'[1]DATA BASE PERUMAHAN 2023'!$V$31</f>
        <v>5287</v>
      </c>
      <c r="D204" s="14">
        <f>'[1]DATA BASE PERUMAHAN 2023'!$AA$31</f>
        <v>5299</v>
      </c>
    </row>
    <row r="205" spans="1:4" x14ac:dyDescent="0.25">
      <c r="A205" s="27" t="s">
        <v>0</v>
      </c>
      <c r="B205" s="45" t="s">
        <v>28</v>
      </c>
      <c r="C205" s="45"/>
      <c r="D205" s="46"/>
    </row>
    <row r="206" spans="1:4" x14ac:dyDescent="0.25">
      <c r="A206" s="25"/>
      <c r="B206" s="12">
        <v>2021</v>
      </c>
      <c r="C206" s="12">
        <v>2022</v>
      </c>
      <c r="D206" s="19">
        <v>2023</v>
      </c>
    </row>
    <row r="207" spans="1:4" x14ac:dyDescent="0.25">
      <c r="A207" s="26" t="s">
        <v>19</v>
      </c>
      <c r="B207" s="13">
        <f>'[1]DATA BASE PERUMAHAN 2023'!$Q$32</f>
        <v>7742</v>
      </c>
      <c r="C207" s="13">
        <f>'[1]DATA BASE PERUMAHAN 2023'!$V$32</f>
        <v>7972</v>
      </c>
      <c r="D207" s="14">
        <f>'[1]DATA BASE PERUMAHAN 2023'!$AA$32</f>
        <v>8386</v>
      </c>
    </row>
    <row r="208" spans="1:4" x14ac:dyDescent="0.25">
      <c r="A208" s="27" t="s">
        <v>0</v>
      </c>
      <c r="B208" s="45" t="s">
        <v>28</v>
      </c>
      <c r="C208" s="45"/>
      <c r="D208" s="46"/>
    </row>
    <row r="209" spans="1:4" x14ac:dyDescent="0.25">
      <c r="A209" s="25"/>
      <c r="B209" s="12">
        <v>2021</v>
      </c>
      <c r="C209" s="12">
        <v>2022</v>
      </c>
      <c r="D209" s="19">
        <v>2023</v>
      </c>
    </row>
    <row r="210" spans="1:4" x14ac:dyDescent="0.25">
      <c r="A210" s="26" t="s">
        <v>20</v>
      </c>
      <c r="B210" s="13">
        <f>'[1]DATA BASE PERUMAHAN 2023'!$Q$33</f>
        <v>3181</v>
      </c>
      <c r="C210" s="13">
        <f>'[1]DATA BASE PERUMAHAN 2023'!$V$33</f>
        <v>3365</v>
      </c>
      <c r="D210" s="14">
        <f>'[1]DATA BASE PERUMAHAN 2023'!$AA$33</f>
        <v>3373</v>
      </c>
    </row>
    <row r="211" spans="1:4" x14ac:dyDescent="0.25">
      <c r="A211" s="27" t="s">
        <v>0</v>
      </c>
      <c r="B211" s="45" t="s">
        <v>28</v>
      </c>
      <c r="C211" s="45"/>
      <c r="D211" s="46"/>
    </row>
    <row r="212" spans="1:4" x14ac:dyDescent="0.25">
      <c r="A212" s="25"/>
      <c r="B212" s="12">
        <v>2021</v>
      </c>
      <c r="C212" s="12">
        <v>2022</v>
      </c>
      <c r="D212" s="19">
        <v>2023</v>
      </c>
    </row>
    <row r="213" spans="1:4" x14ac:dyDescent="0.25">
      <c r="A213" s="26" t="s">
        <v>21</v>
      </c>
      <c r="B213" s="13">
        <f>'[1]DATA BASE PERUMAHAN 2023'!$Q$34</f>
        <v>54873</v>
      </c>
      <c r="C213" s="13">
        <f>'[1]DATA BASE PERUMAHAN 2023'!$V$34</f>
        <v>56682</v>
      </c>
      <c r="D213" s="14">
        <f>'[1]DATA BASE PERUMAHAN 2023'!$AA$34</f>
        <v>61376</v>
      </c>
    </row>
    <row r="214" spans="1:4" x14ac:dyDescent="0.25">
      <c r="A214" s="27" t="s">
        <v>0</v>
      </c>
      <c r="B214" s="45" t="s">
        <v>28</v>
      </c>
      <c r="C214" s="45"/>
      <c r="D214" s="46"/>
    </row>
    <row r="215" spans="1:4" x14ac:dyDescent="0.25">
      <c r="A215" s="25"/>
      <c r="B215" s="12">
        <v>2021</v>
      </c>
      <c r="C215" s="12">
        <v>2022</v>
      </c>
      <c r="D215" s="19">
        <v>2023</v>
      </c>
    </row>
    <row r="216" spans="1:4" ht="15.75" thickBot="1" x14ac:dyDescent="0.3">
      <c r="A216" s="28" t="s">
        <v>22</v>
      </c>
      <c r="B216" s="15">
        <f>'[1]DATA BASE PERUMAHAN 2023'!$Q$35</f>
        <v>51459</v>
      </c>
      <c r="C216" s="15">
        <f>'[1]DATA BASE PERUMAHAN 2023'!$V$35</f>
        <v>51906</v>
      </c>
      <c r="D216" s="16">
        <f>'[1]DATA BASE PERUMAHAN 2023'!$AA$35</f>
        <v>53794</v>
      </c>
    </row>
  </sheetData>
  <mergeCells count="107">
    <mergeCell ref="A1:D1"/>
    <mergeCell ref="F1:P3"/>
    <mergeCell ref="Q1:AI3"/>
    <mergeCell ref="AJ1:BB3"/>
    <mergeCell ref="A2:D2"/>
    <mergeCell ref="A3:D3"/>
    <mergeCell ref="A14:A15"/>
    <mergeCell ref="B14:D14"/>
    <mergeCell ref="A17:A18"/>
    <mergeCell ref="B17:D17"/>
    <mergeCell ref="A20:A21"/>
    <mergeCell ref="B20:D20"/>
    <mergeCell ref="A5:A6"/>
    <mergeCell ref="B5:D5"/>
    <mergeCell ref="A8:A9"/>
    <mergeCell ref="B8:D8"/>
    <mergeCell ref="A11:A12"/>
    <mergeCell ref="B11:D11"/>
    <mergeCell ref="A32:A33"/>
    <mergeCell ref="B32:D32"/>
    <mergeCell ref="A35:A36"/>
    <mergeCell ref="B35:D35"/>
    <mergeCell ref="Q36:AI38"/>
    <mergeCell ref="A38:A39"/>
    <mergeCell ref="B38:D38"/>
    <mergeCell ref="A23:A24"/>
    <mergeCell ref="B23:D23"/>
    <mergeCell ref="A26:A27"/>
    <mergeCell ref="B26:D26"/>
    <mergeCell ref="A29:A30"/>
    <mergeCell ref="B29:D29"/>
    <mergeCell ref="A50:A51"/>
    <mergeCell ref="B50:D50"/>
    <mergeCell ref="A53:A54"/>
    <mergeCell ref="B53:D53"/>
    <mergeCell ref="A56:A57"/>
    <mergeCell ref="B56:D56"/>
    <mergeCell ref="A41:A42"/>
    <mergeCell ref="B41:D41"/>
    <mergeCell ref="A44:A45"/>
    <mergeCell ref="B44:D44"/>
    <mergeCell ref="A47:A48"/>
    <mergeCell ref="B47:D47"/>
    <mergeCell ref="F73:P75"/>
    <mergeCell ref="A74:D74"/>
    <mergeCell ref="A75:D75"/>
    <mergeCell ref="A59:A60"/>
    <mergeCell ref="B59:D59"/>
    <mergeCell ref="A62:A63"/>
    <mergeCell ref="B62:D62"/>
    <mergeCell ref="A65:A66"/>
    <mergeCell ref="B65:D65"/>
    <mergeCell ref="B78:D78"/>
    <mergeCell ref="B81:D81"/>
    <mergeCell ref="B84:D84"/>
    <mergeCell ref="B87:D87"/>
    <mergeCell ref="B90:D90"/>
    <mergeCell ref="B93:D93"/>
    <mergeCell ref="A68:A69"/>
    <mergeCell ref="B68:D68"/>
    <mergeCell ref="B71:D71"/>
    <mergeCell ref="A73:D73"/>
    <mergeCell ref="B114:D114"/>
    <mergeCell ref="B117:D117"/>
    <mergeCell ref="B120:D120"/>
    <mergeCell ref="B123:D123"/>
    <mergeCell ref="B126:D126"/>
    <mergeCell ref="B129:D129"/>
    <mergeCell ref="B96:D96"/>
    <mergeCell ref="B99:D99"/>
    <mergeCell ref="B102:D102"/>
    <mergeCell ref="B105:D105"/>
    <mergeCell ref="B108:D108"/>
    <mergeCell ref="B111:D111"/>
    <mergeCell ref="B157:D157"/>
    <mergeCell ref="B160:D160"/>
    <mergeCell ref="B163:D163"/>
    <mergeCell ref="B132:D132"/>
    <mergeCell ref="B135:D135"/>
    <mergeCell ref="B138:D138"/>
    <mergeCell ref="B141:D141"/>
    <mergeCell ref="A146:D146"/>
    <mergeCell ref="A147:D147"/>
    <mergeCell ref="Q146:AI148"/>
    <mergeCell ref="Q183:AI185"/>
    <mergeCell ref="AJ146:BB148"/>
    <mergeCell ref="B202:D202"/>
    <mergeCell ref="B205:D205"/>
    <mergeCell ref="B208:D208"/>
    <mergeCell ref="B211:D211"/>
    <mergeCell ref="B214:D214"/>
    <mergeCell ref="F146:P148"/>
    <mergeCell ref="B184:D184"/>
    <mergeCell ref="B187:D187"/>
    <mergeCell ref="B190:D190"/>
    <mergeCell ref="B193:D193"/>
    <mergeCell ref="B196:D196"/>
    <mergeCell ref="B199:D199"/>
    <mergeCell ref="B166:D166"/>
    <mergeCell ref="B169:D169"/>
    <mergeCell ref="B172:D172"/>
    <mergeCell ref="B175:D175"/>
    <mergeCell ref="B178:D178"/>
    <mergeCell ref="B181:D181"/>
    <mergeCell ref="A148:D148"/>
    <mergeCell ref="B151:D151"/>
    <mergeCell ref="B154:D154"/>
  </mergeCells>
  <pageMargins left="0.7" right="0.7" top="0.75" bottom="0.75" header="0.3" footer="0.3"/>
  <pageSetup paperSize="5" scale="93" orientation="landscape" horizontalDpi="0" verticalDpi="0" r:id="rId1"/>
  <rowBreaks count="1" manualBreakCount="1">
    <brk id="34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GRFK RMH,RTLH,RLH KECAMAT 2</vt:lpstr>
      <vt:lpstr>GRFK RMH,RTLH,RLH KECAMATAN 3</vt:lpstr>
      <vt:lpstr>'GRFK RMH,RTLH,RLH KECAMAT 2'!Print_Area</vt:lpstr>
      <vt:lpstr>'GRFK RMH,RTLH,RLH KECAMATAN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2025-03-14T08:26:00Z</cp:lastPrinted>
  <dcterms:created xsi:type="dcterms:W3CDTF">2024-01-09T04:16:48Z</dcterms:created>
  <dcterms:modified xsi:type="dcterms:W3CDTF">2025-08-06T03:50:48Z</dcterms:modified>
</cp:coreProperties>
</file>