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aplikasi kominfo\"/>
    </mc:Choice>
  </mc:AlternateContent>
  <xr:revisionPtr revIDLastSave="0" documentId="13_ncr:1_{CAE95871-598A-419E-9AC8-A20FC4A94752}" xr6:coauthVersionLast="47" xr6:coauthVersionMax="47" xr10:uidLastSave="{00000000-0000-0000-0000-000000000000}"/>
  <bookViews>
    <workbookView xWindow="-120" yWindow="-120" windowWidth="20730" windowHeight="11160" xr2:uid="{5124F560-8DD3-4645-B8F3-353419FF0A9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M24" i="1"/>
  <c r="L24" i="1"/>
  <c r="K24" i="1"/>
  <c r="J24" i="1"/>
  <c r="I24" i="1"/>
  <c r="H24" i="1"/>
  <c r="G24" i="1"/>
  <c r="F24" i="1"/>
  <c r="E23" i="1"/>
  <c r="D23" i="1" s="1"/>
  <c r="E22" i="1"/>
  <c r="D22" i="1" s="1"/>
  <c r="E21" i="1"/>
  <c r="D21" i="1" s="1"/>
  <c r="E20" i="1"/>
  <c r="D20" i="1" s="1"/>
  <c r="E19" i="1"/>
  <c r="D19" i="1" s="1"/>
  <c r="E18" i="1"/>
  <c r="D18" i="1" s="1"/>
  <c r="E17" i="1"/>
  <c r="D17" i="1" s="1"/>
  <c r="E16" i="1"/>
  <c r="D16" i="1" s="1"/>
  <c r="E15" i="1"/>
  <c r="D15" i="1" s="1"/>
  <c r="E14" i="1"/>
  <c r="D14" i="1" s="1"/>
  <c r="E13" i="1"/>
  <c r="D13" i="1" s="1"/>
  <c r="E12" i="1"/>
  <c r="D12" i="1" s="1"/>
  <c r="E11" i="1"/>
  <c r="D11" i="1" s="1"/>
  <c r="E10" i="1"/>
  <c r="D10" i="1" s="1"/>
  <c r="E9" i="1"/>
  <c r="D9" i="1" s="1"/>
  <c r="E8" i="1"/>
  <c r="D8" i="1" s="1"/>
  <c r="E7" i="1"/>
  <c r="D7" i="1" s="1"/>
  <c r="E6" i="1"/>
  <c r="D6" i="1" s="1"/>
  <c r="E5" i="1"/>
  <c r="D5" i="1" s="1"/>
  <c r="E4" i="1"/>
  <c r="D4" i="1" s="1"/>
  <c r="E3" i="1"/>
  <c r="D3" i="1" s="1"/>
  <c r="E2" i="1"/>
  <c r="D2" i="1" s="1"/>
  <c r="D24" i="1" l="1"/>
  <c r="E24" i="1"/>
</calcChain>
</file>

<file path=xl/sharedStrings.xml><?xml version="1.0" encoding="utf-8"?>
<sst xmlns="http://schemas.openxmlformats.org/spreadsheetml/2006/main" count="213" uniqueCount="38">
  <si>
    <t>No</t>
  </si>
  <si>
    <t>Sate Kerang, Udang, Seafood</t>
  </si>
  <si>
    <t>Kerupuk Kulit Ikan</t>
  </si>
  <si>
    <t>Pengasapan Ikan</t>
  </si>
  <si>
    <t>Gembung Rebus</t>
  </si>
  <si>
    <t>Terasi</t>
  </si>
  <si>
    <t>Labuhan Deli</t>
  </si>
  <si>
    <t>Hamparan Perak</t>
  </si>
  <si>
    <t>Percut Sei Tuan</t>
  </si>
  <si>
    <t>Pantai Labu</t>
  </si>
  <si>
    <t>Sunggal</t>
  </si>
  <si>
    <t>Pancur Batu</t>
  </si>
  <si>
    <t>Namorambe</t>
  </si>
  <si>
    <t>Deli Tua</t>
  </si>
  <si>
    <t>Batang Kuis</t>
  </si>
  <si>
    <t>Tanjung Morawa</t>
  </si>
  <si>
    <t>Patumbak</t>
  </si>
  <si>
    <t>Lubuk Pakam</t>
  </si>
  <si>
    <t>Beringin</t>
  </si>
  <si>
    <t>Pagar Merbau</t>
  </si>
  <si>
    <t>Galang</t>
  </si>
  <si>
    <t>Kutalimbaru</t>
  </si>
  <si>
    <t>Sibolangit</t>
  </si>
  <si>
    <t>STM Hilir</t>
  </si>
  <si>
    <t>STM Hulu</t>
  </si>
  <si>
    <t>Bangun Purba</t>
  </si>
  <si>
    <t>Gunung Meriah</t>
  </si>
  <si>
    <t>-</t>
  </si>
  <si>
    <t>Biru Biru</t>
  </si>
  <si>
    <t>TOTAL</t>
  </si>
  <si>
    <t xml:space="preserve">Kecamatan                             </t>
  </si>
  <si>
    <t>Produksi (Ton)</t>
  </si>
  <si>
    <t>Bakso, Nuget Ikan</t>
  </si>
  <si>
    <t xml:space="preserve">Pengasinan Ikan </t>
  </si>
  <si>
    <t xml:space="preserve"> Udang Kupas</t>
  </si>
  <si>
    <t>Kerang Kupas</t>
  </si>
  <si>
    <t>Jumlah
RTP</t>
  </si>
  <si>
    <t>Produksi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</si>
</sst>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Border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165" fontId="0" fillId="0" borderId="0" xfId="0" applyNumberFormat="1" applyBorder="1" applyAlignment="1"/>
    <xf numFmtId="165" fontId="0" fillId="0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7CDD6-79EF-43AB-9624-F0CC21252A6F}">
  <dimension ref="A1:N24"/>
  <sheetViews>
    <sheetView tabSelected="1" workbookViewId="0">
      <selection sqref="A1:XFD3"/>
    </sheetView>
  </sheetViews>
  <sheetFormatPr defaultRowHeight="15" x14ac:dyDescent="0.25"/>
  <cols>
    <col min="1" max="1" width="6" style="1" customWidth="1"/>
    <col min="2" max="2" width="18.7109375" style="1" customWidth="1"/>
    <col min="3" max="3" width="11.42578125" style="1" customWidth="1"/>
    <col min="4" max="4" width="16.85546875" style="1" customWidth="1"/>
    <col min="5" max="5" width="13.5703125" style="1" customWidth="1"/>
    <col min="6" max="6" width="17.5703125" style="1" customWidth="1"/>
    <col min="7" max="7" width="27.28515625" style="1" customWidth="1"/>
    <col min="8" max="8" width="15.5703125" style="1" customWidth="1"/>
    <col min="9" max="9" width="17.42578125" style="1" customWidth="1"/>
    <col min="10" max="10" width="15.5703125" style="1" customWidth="1"/>
    <col min="11" max="11" width="8.28515625" style="1" customWidth="1"/>
    <col min="12" max="12" width="16" style="1" customWidth="1"/>
    <col min="13" max="13" width="13.140625" style="1" customWidth="1"/>
    <col min="14" max="14" width="12.7109375" style="1" customWidth="1"/>
    <col min="15" max="16384" width="9.140625" style="1"/>
  </cols>
  <sheetData>
    <row r="1" spans="1:14" x14ac:dyDescent="0.25">
      <c r="A1" s="2" t="s">
        <v>0</v>
      </c>
      <c r="B1" s="2" t="s">
        <v>30</v>
      </c>
      <c r="C1" s="2" t="s">
        <v>36</v>
      </c>
      <c r="D1" s="2" t="s">
        <v>31</v>
      </c>
      <c r="E1" s="2" t="s">
        <v>37</v>
      </c>
      <c r="F1" s="3" t="s">
        <v>32</v>
      </c>
      <c r="G1" s="3" t="s">
        <v>1</v>
      </c>
      <c r="H1" s="3" t="s">
        <v>33</v>
      </c>
      <c r="I1" s="3" t="s">
        <v>2</v>
      </c>
      <c r="J1" s="3" t="s">
        <v>3</v>
      </c>
      <c r="K1" s="3" t="s">
        <v>5</v>
      </c>
      <c r="L1" s="3" t="s">
        <v>4</v>
      </c>
      <c r="M1" s="3" t="s">
        <v>34</v>
      </c>
      <c r="N1" s="3" t="s">
        <v>35</v>
      </c>
    </row>
    <row r="2" spans="1:14" x14ac:dyDescent="0.25">
      <c r="A2" s="4">
        <v>1</v>
      </c>
      <c r="B2" s="5" t="s">
        <v>8</v>
      </c>
      <c r="C2" s="6">
        <v>13</v>
      </c>
      <c r="D2" s="7">
        <f t="shared" ref="D2:D23" si="0">E2/1000</f>
        <v>364.44499999999999</v>
      </c>
      <c r="E2" s="7">
        <f>SUM(F2:N2)</f>
        <v>364445</v>
      </c>
      <c r="F2" s="8" t="s">
        <v>27</v>
      </c>
      <c r="G2" s="8" t="s">
        <v>27</v>
      </c>
      <c r="H2" s="9">
        <v>625</v>
      </c>
      <c r="I2" s="8" t="s">
        <v>27</v>
      </c>
      <c r="J2" s="8" t="s">
        <v>27</v>
      </c>
      <c r="K2" s="8" t="s">
        <v>27</v>
      </c>
      <c r="L2" s="9">
        <v>176875</v>
      </c>
      <c r="M2" s="9">
        <v>29500</v>
      </c>
      <c r="N2" s="9">
        <v>157445</v>
      </c>
    </row>
    <row r="3" spans="1:14" x14ac:dyDescent="0.25">
      <c r="A3" s="4">
        <v>2</v>
      </c>
      <c r="B3" s="5" t="s">
        <v>7</v>
      </c>
      <c r="C3" s="6">
        <v>3</v>
      </c>
      <c r="D3" s="7">
        <f t="shared" si="0"/>
        <v>8.9060000000000006</v>
      </c>
      <c r="E3" s="7">
        <f t="shared" ref="E3:E23" si="1">SUM(F3:N3)</f>
        <v>8906</v>
      </c>
      <c r="F3" s="8" t="s">
        <v>27</v>
      </c>
      <c r="G3" s="8" t="s">
        <v>27</v>
      </c>
      <c r="H3" s="9">
        <v>1363</v>
      </c>
      <c r="I3" s="8" t="s">
        <v>27</v>
      </c>
      <c r="J3" s="9">
        <v>852</v>
      </c>
      <c r="K3" s="8" t="s">
        <v>27</v>
      </c>
      <c r="L3" s="8" t="s">
        <v>27</v>
      </c>
      <c r="M3" s="9">
        <v>6691</v>
      </c>
      <c r="N3" s="8" t="s">
        <v>27</v>
      </c>
    </row>
    <row r="4" spans="1:14" x14ac:dyDescent="0.25">
      <c r="A4" s="4">
        <v>3</v>
      </c>
      <c r="B4" s="5" t="s">
        <v>10</v>
      </c>
      <c r="C4" s="6">
        <v>2</v>
      </c>
      <c r="D4" s="7">
        <f t="shared" si="0"/>
        <v>150.5</v>
      </c>
      <c r="E4" s="7">
        <f t="shared" si="1"/>
        <v>150500</v>
      </c>
      <c r="F4" s="8" t="s">
        <v>27</v>
      </c>
      <c r="G4" s="8" t="s">
        <v>27</v>
      </c>
      <c r="H4" s="9"/>
      <c r="I4" s="8" t="s">
        <v>27</v>
      </c>
      <c r="J4" s="8" t="s">
        <v>27</v>
      </c>
      <c r="K4" s="8" t="s">
        <v>27</v>
      </c>
      <c r="L4" s="9">
        <v>150500</v>
      </c>
      <c r="M4" s="8" t="s">
        <v>27</v>
      </c>
      <c r="N4" s="8" t="s">
        <v>27</v>
      </c>
    </row>
    <row r="5" spans="1:14" x14ac:dyDescent="0.25">
      <c r="A5" s="4">
        <v>4</v>
      </c>
      <c r="B5" s="5" t="s">
        <v>9</v>
      </c>
      <c r="C5" s="6">
        <v>24</v>
      </c>
      <c r="D5" s="7">
        <f t="shared" si="0"/>
        <v>838.26499999999999</v>
      </c>
      <c r="E5" s="7">
        <f t="shared" si="1"/>
        <v>838265</v>
      </c>
      <c r="F5" s="8" t="s">
        <v>27</v>
      </c>
      <c r="G5" s="8" t="s">
        <v>27</v>
      </c>
      <c r="H5" s="9">
        <v>795450</v>
      </c>
      <c r="I5" s="8" t="s">
        <v>27</v>
      </c>
      <c r="J5" s="8" t="s">
        <v>27</v>
      </c>
      <c r="K5" s="9">
        <v>42815</v>
      </c>
      <c r="L5" s="8" t="s">
        <v>27</v>
      </c>
      <c r="M5" s="8" t="s">
        <v>27</v>
      </c>
      <c r="N5" s="8" t="s">
        <v>27</v>
      </c>
    </row>
    <row r="6" spans="1:14" x14ac:dyDescent="0.25">
      <c r="A6" s="4">
        <v>5</v>
      </c>
      <c r="B6" s="5" t="s">
        <v>18</v>
      </c>
      <c r="C6" s="6">
        <v>10</v>
      </c>
      <c r="D6" s="7">
        <f t="shared" si="0"/>
        <v>148.83199999999999</v>
      </c>
      <c r="E6" s="7">
        <f t="shared" si="1"/>
        <v>148832</v>
      </c>
      <c r="F6" s="8">
        <v>1770</v>
      </c>
      <c r="G6" s="8" t="s">
        <v>27</v>
      </c>
      <c r="H6" s="8">
        <v>131924</v>
      </c>
      <c r="I6" s="8" t="s">
        <v>27</v>
      </c>
      <c r="J6" s="8" t="s">
        <v>27</v>
      </c>
      <c r="K6" s="8" t="s">
        <v>27</v>
      </c>
      <c r="L6" s="8">
        <v>15138</v>
      </c>
      <c r="M6" s="8" t="s">
        <v>27</v>
      </c>
      <c r="N6" s="8" t="s">
        <v>27</v>
      </c>
    </row>
    <row r="7" spans="1:14" x14ac:dyDescent="0.25">
      <c r="A7" s="4">
        <v>6</v>
      </c>
      <c r="B7" s="5" t="s">
        <v>14</v>
      </c>
      <c r="C7" s="6">
        <v>13</v>
      </c>
      <c r="D7" s="7">
        <f t="shared" si="0"/>
        <v>106.63</v>
      </c>
      <c r="E7" s="7">
        <f t="shared" si="1"/>
        <v>106630</v>
      </c>
      <c r="F7" s="8"/>
      <c r="G7" s="8"/>
      <c r="H7" s="8">
        <v>12385</v>
      </c>
      <c r="I7" s="8">
        <v>22950</v>
      </c>
      <c r="J7" s="8">
        <v>71295</v>
      </c>
      <c r="K7" s="8"/>
      <c r="L7" s="8"/>
      <c r="M7" s="8"/>
      <c r="N7" s="8"/>
    </row>
    <row r="8" spans="1:14" x14ac:dyDescent="0.25">
      <c r="A8" s="4">
        <v>7</v>
      </c>
      <c r="B8" s="5" t="s">
        <v>15</v>
      </c>
      <c r="C8" s="6">
        <v>5</v>
      </c>
      <c r="D8" s="7">
        <f t="shared" si="0"/>
        <v>96.727000000000004</v>
      </c>
      <c r="E8" s="7">
        <f t="shared" si="1"/>
        <v>96727</v>
      </c>
      <c r="F8" s="8" t="s">
        <v>27</v>
      </c>
      <c r="G8" s="8" t="s">
        <v>27</v>
      </c>
      <c r="H8" s="9"/>
      <c r="I8" s="9"/>
      <c r="J8" s="9">
        <v>44067</v>
      </c>
      <c r="K8" s="8" t="s">
        <v>27</v>
      </c>
      <c r="L8" s="9">
        <v>52660</v>
      </c>
      <c r="M8" s="8" t="s">
        <v>27</v>
      </c>
      <c r="N8" s="8" t="s">
        <v>27</v>
      </c>
    </row>
    <row r="9" spans="1:14" x14ac:dyDescent="0.25">
      <c r="A9" s="4">
        <v>8</v>
      </c>
      <c r="B9" s="5" t="s">
        <v>17</v>
      </c>
      <c r="C9" s="6">
        <v>10</v>
      </c>
      <c r="D9" s="7">
        <f t="shared" si="0"/>
        <v>1017.458</v>
      </c>
      <c r="E9" s="7">
        <f t="shared" si="1"/>
        <v>1017458</v>
      </c>
      <c r="F9" s="8">
        <v>1008000</v>
      </c>
      <c r="G9" s="9">
        <v>9458</v>
      </c>
      <c r="H9" s="9"/>
      <c r="I9" s="9"/>
      <c r="J9" s="8" t="s">
        <v>27</v>
      </c>
      <c r="K9" s="9"/>
      <c r="L9" s="8" t="s">
        <v>27</v>
      </c>
      <c r="M9" s="8" t="s">
        <v>27</v>
      </c>
      <c r="N9" s="8" t="s">
        <v>27</v>
      </c>
    </row>
    <row r="10" spans="1:14" x14ac:dyDescent="0.25">
      <c r="A10" s="4">
        <v>9</v>
      </c>
      <c r="B10" s="5" t="s">
        <v>26</v>
      </c>
      <c r="C10" s="6" t="s">
        <v>27</v>
      </c>
      <c r="D10" s="7">
        <f t="shared" si="0"/>
        <v>0</v>
      </c>
      <c r="E10" s="7">
        <f t="shared" si="1"/>
        <v>0</v>
      </c>
      <c r="F10" s="8" t="s">
        <v>27</v>
      </c>
      <c r="G10" s="8" t="s">
        <v>27</v>
      </c>
      <c r="H10" s="8" t="s">
        <v>27</v>
      </c>
      <c r="I10" s="8" t="s">
        <v>27</v>
      </c>
      <c r="J10" s="8" t="s">
        <v>27</v>
      </c>
      <c r="K10" s="8" t="s">
        <v>27</v>
      </c>
      <c r="L10" s="8" t="s">
        <v>27</v>
      </c>
      <c r="M10" s="8" t="s">
        <v>27</v>
      </c>
      <c r="N10" s="8" t="s">
        <v>27</v>
      </c>
    </row>
    <row r="11" spans="1:14" x14ac:dyDescent="0.25">
      <c r="A11" s="4">
        <v>10</v>
      </c>
      <c r="B11" s="5" t="s">
        <v>11</v>
      </c>
      <c r="C11" s="6" t="s">
        <v>27</v>
      </c>
      <c r="D11" s="7">
        <f t="shared" si="0"/>
        <v>0</v>
      </c>
      <c r="E11" s="7">
        <f t="shared" si="1"/>
        <v>0</v>
      </c>
      <c r="F11" s="8" t="s">
        <v>27</v>
      </c>
      <c r="G11" s="8" t="s">
        <v>27</v>
      </c>
      <c r="H11" s="8" t="s">
        <v>27</v>
      </c>
      <c r="I11" s="8" t="s">
        <v>27</v>
      </c>
      <c r="J11" s="8" t="s">
        <v>27</v>
      </c>
      <c r="K11" s="8" t="s">
        <v>27</v>
      </c>
      <c r="L11" s="8" t="s">
        <v>27</v>
      </c>
      <c r="M11" s="8" t="s">
        <v>27</v>
      </c>
      <c r="N11" s="8" t="s">
        <v>27</v>
      </c>
    </row>
    <row r="12" spans="1:14" x14ac:dyDescent="0.25">
      <c r="A12" s="4">
        <v>11</v>
      </c>
      <c r="B12" s="5" t="s">
        <v>24</v>
      </c>
      <c r="C12" s="6" t="s">
        <v>27</v>
      </c>
      <c r="D12" s="7">
        <f t="shared" si="0"/>
        <v>0</v>
      </c>
      <c r="E12" s="7">
        <f t="shared" si="1"/>
        <v>0</v>
      </c>
      <c r="F12" s="8" t="s">
        <v>27</v>
      </c>
      <c r="G12" s="8" t="s">
        <v>27</v>
      </c>
      <c r="H12" s="8" t="s">
        <v>27</v>
      </c>
      <c r="I12" s="8" t="s">
        <v>27</v>
      </c>
      <c r="J12" s="8" t="s">
        <v>27</v>
      </c>
      <c r="K12" s="8" t="s">
        <v>27</v>
      </c>
      <c r="L12" s="8" t="s">
        <v>27</v>
      </c>
      <c r="M12" s="8" t="s">
        <v>27</v>
      </c>
      <c r="N12" s="8" t="s">
        <v>27</v>
      </c>
    </row>
    <row r="13" spans="1:14" x14ac:dyDescent="0.25">
      <c r="A13" s="4">
        <v>12</v>
      </c>
      <c r="B13" s="5" t="s">
        <v>23</v>
      </c>
      <c r="C13" s="6" t="s">
        <v>27</v>
      </c>
      <c r="D13" s="7">
        <f t="shared" si="0"/>
        <v>0</v>
      </c>
      <c r="E13" s="7">
        <f t="shared" si="1"/>
        <v>0</v>
      </c>
      <c r="F13" s="8" t="s">
        <v>27</v>
      </c>
      <c r="G13" s="8" t="s">
        <v>27</v>
      </c>
      <c r="H13" s="8" t="s">
        <v>27</v>
      </c>
      <c r="I13" s="8" t="s">
        <v>27</v>
      </c>
      <c r="J13" s="8" t="s">
        <v>27</v>
      </c>
      <c r="K13" s="8" t="s">
        <v>27</v>
      </c>
      <c r="L13" s="8" t="s">
        <v>27</v>
      </c>
      <c r="M13" s="8" t="s">
        <v>27</v>
      </c>
      <c r="N13" s="8" t="s">
        <v>27</v>
      </c>
    </row>
    <row r="14" spans="1:14" x14ac:dyDescent="0.25">
      <c r="A14" s="4">
        <v>13</v>
      </c>
      <c r="B14" s="5" t="s">
        <v>21</v>
      </c>
      <c r="C14" s="6" t="s">
        <v>27</v>
      </c>
      <c r="D14" s="7">
        <f t="shared" si="0"/>
        <v>0</v>
      </c>
      <c r="E14" s="7">
        <f t="shared" si="1"/>
        <v>0</v>
      </c>
      <c r="F14" s="8" t="s">
        <v>27</v>
      </c>
      <c r="G14" s="8" t="s">
        <v>27</v>
      </c>
      <c r="H14" s="8" t="s">
        <v>27</v>
      </c>
      <c r="I14" s="8" t="s">
        <v>27</v>
      </c>
      <c r="J14" s="8" t="s">
        <v>27</v>
      </c>
      <c r="K14" s="8" t="s">
        <v>27</v>
      </c>
      <c r="L14" s="8" t="s">
        <v>27</v>
      </c>
      <c r="M14" s="8" t="s">
        <v>27</v>
      </c>
      <c r="N14" s="8" t="s">
        <v>27</v>
      </c>
    </row>
    <row r="15" spans="1:14" x14ac:dyDescent="0.25">
      <c r="A15" s="4">
        <v>14</v>
      </c>
      <c r="B15" s="5" t="s">
        <v>13</v>
      </c>
      <c r="C15" s="6" t="s">
        <v>27</v>
      </c>
      <c r="D15" s="7">
        <f t="shared" si="0"/>
        <v>0</v>
      </c>
      <c r="E15" s="7">
        <f t="shared" si="1"/>
        <v>0</v>
      </c>
      <c r="F15" s="8" t="s">
        <v>27</v>
      </c>
      <c r="G15" s="8" t="s">
        <v>27</v>
      </c>
      <c r="H15" s="8" t="s">
        <v>27</v>
      </c>
      <c r="I15" s="8" t="s">
        <v>27</v>
      </c>
      <c r="J15" s="8" t="s">
        <v>27</v>
      </c>
      <c r="K15" s="8" t="s">
        <v>27</v>
      </c>
      <c r="L15" s="8" t="s">
        <v>27</v>
      </c>
      <c r="M15" s="8" t="s">
        <v>27</v>
      </c>
      <c r="N15" s="8" t="s">
        <v>27</v>
      </c>
    </row>
    <row r="16" spans="1:14" x14ac:dyDescent="0.25">
      <c r="A16" s="4">
        <v>15</v>
      </c>
      <c r="B16" s="5" t="s">
        <v>16</v>
      </c>
      <c r="C16" s="6" t="s">
        <v>27</v>
      </c>
      <c r="D16" s="7">
        <f t="shared" si="0"/>
        <v>0</v>
      </c>
      <c r="E16" s="7">
        <f t="shared" si="1"/>
        <v>0</v>
      </c>
      <c r="F16" s="8" t="s">
        <v>27</v>
      </c>
      <c r="G16" s="8" t="s">
        <v>27</v>
      </c>
      <c r="H16" s="8" t="s">
        <v>27</v>
      </c>
      <c r="I16" s="8" t="s">
        <v>27</v>
      </c>
      <c r="J16" s="8" t="s">
        <v>27</v>
      </c>
      <c r="K16" s="8" t="s">
        <v>27</v>
      </c>
      <c r="L16" s="8" t="s">
        <v>27</v>
      </c>
      <c r="M16" s="8" t="s">
        <v>27</v>
      </c>
      <c r="N16" s="8" t="s">
        <v>27</v>
      </c>
    </row>
    <row r="17" spans="1:14" x14ac:dyDescent="0.25">
      <c r="A17" s="4">
        <v>16</v>
      </c>
      <c r="B17" s="5" t="s">
        <v>19</v>
      </c>
      <c r="C17" s="6" t="s">
        <v>27</v>
      </c>
      <c r="D17" s="7">
        <f t="shared" si="0"/>
        <v>0</v>
      </c>
      <c r="E17" s="7">
        <f t="shared" si="1"/>
        <v>0</v>
      </c>
      <c r="F17" s="8" t="s">
        <v>27</v>
      </c>
      <c r="G17" s="8" t="s">
        <v>27</v>
      </c>
      <c r="H17" s="8" t="s">
        <v>27</v>
      </c>
      <c r="I17" s="8" t="s">
        <v>27</v>
      </c>
      <c r="J17" s="8" t="s">
        <v>27</v>
      </c>
      <c r="K17" s="8" t="s">
        <v>27</v>
      </c>
      <c r="L17" s="8" t="s">
        <v>27</v>
      </c>
      <c r="M17" s="8" t="s">
        <v>27</v>
      </c>
      <c r="N17" s="8" t="s">
        <v>27</v>
      </c>
    </row>
    <row r="18" spans="1:14" x14ac:dyDescent="0.25">
      <c r="A18" s="10">
        <v>17</v>
      </c>
      <c r="B18" s="11" t="s">
        <v>12</v>
      </c>
      <c r="C18" s="6" t="s">
        <v>27</v>
      </c>
      <c r="D18" s="7">
        <f t="shared" si="0"/>
        <v>0</v>
      </c>
      <c r="E18" s="7">
        <f t="shared" si="1"/>
        <v>0</v>
      </c>
      <c r="F18" s="8" t="s">
        <v>27</v>
      </c>
      <c r="G18" s="8" t="s">
        <v>27</v>
      </c>
      <c r="H18" s="8" t="s">
        <v>27</v>
      </c>
      <c r="I18" s="8" t="s">
        <v>27</v>
      </c>
      <c r="J18" s="8" t="s">
        <v>27</v>
      </c>
      <c r="K18" s="8" t="s">
        <v>27</v>
      </c>
      <c r="L18" s="8" t="s">
        <v>27</v>
      </c>
      <c r="M18" s="8" t="s">
        <v>27</v>
      </c>
      <c r="N18" s="8" t="s">
        <v>27</v>
      </c>
    </row>
    <row r="19" spans="1:14" x14ac:dyDescent="0.25">
      <c r="A19" s="4">
        <v>18</v>
      </c>
      <c r="B19" s="5" t="s">
        <v>25</v>
      </c>
      <c r="C19" s="6" t="s">
        <v>27</v>
      </c>
      <c r="D19" s="7">
        <f t="shared" si="0"/>
        <v>0</v>
      </c>
      <c r="E19" s="7">
        <f t="shared" si="1"/>
        <v>0</v>
      </c>
      <c r="F19" s="8" t="s">
        <v>27</v>
      </c>
      <c r="G19" s="8" t="s">
        <v>27</v>
      </c>
      <c r="H19" s="8" t="s">
        <v>27</v>
      </c>
      <c r="I19" s="8" t="s">
        <v>27</v>
      </c>
      <c r="J19" s="8" t="s">
        <v>27</v>
      </c>
      <c r="K19" s="8" t="s">
        <v>27</v>
      </c>
      <c r="L19" s="8" t="s">
        <v>27</v>
      </c>
      <c r="M19" s="8" t="s">
        <v>27</v>
      </c>
      <c r="N19" s="8" t="s">
        <v>27</v>
      </c>
    </row>
    <row r="20" spans="1:14" x14ac:dyDescent="0.25">
      <c r="A20" s="4">
        <v>19</v>
      </c>
      <c r="B20" s="5" t="s">
        <v>20</v>
      </c>
      <c r="C20" s="6">
        <v>2</v>
      </c>
      <c r="D20" s="7">
        <f t="shared" si="0"/>
        <v>34.83</v>
      </c>
      <c r="E20" s="7">
        <f t="shared" si="1"/>
        <v>34830</v>
      </c>
      <c r="F20" s="8" t="s">
        <v>27</v>
      </c>
      <c r="G20" s="8" t="s">
        <v>27</v>
      </c>
      <c r="H20" s="8" t="s">
        <v>27</v>
      </c>
      <c r="I20" s="8" t="s">
        <v>27</v>
      </c>
      <c r="J20" s="8" t="s">
        <v>27</v>
      </c>
      <c r="K20" s="8" t="s">
        <v>27</v>
      </c>
      <c r="L20" s="9">
        <v>34830</v>
      </c>
      <c r="M20" s="8" t="s">
        <v>27</v>
      </c>
      <c r="N20" s="8" t="s">
        <v>27</v>
      </c>
    </row>
    <row r="21" spans="1:14" x14ac:dyDescent="0.25">
      <c r="A21" s="4">
        <v>20</v>
      </c>
      <c r="B21" s="5" t="s">
        <v>6</v>
      </c>
      <c r="C21" s="6">
        <v>20</v>
      </c>
      <c r="D21" s="7">
        <f t="shared" si="0"/>
        <v>12.266</v>
      </c>
      <c r="E21" s="7">
        <f t="shared" si="1"/>
        <v>12266</v>
      </c>
      <c r="F21" s="8" t="s">
        <v>27</v>
      </c>
      <c r="G21" s="8" t="s">
        <v>27</v>
      </c>
      <c r="H21" s="9">
        <v>12266</v>
      </c>
      <c r="I21" s="8" t="s">
        <v>27</v>
      </c>
      <c r="J21" s="8" t="s">
        <v>27</v>
      </c>
      <c r="K21" s="8" t="s">
        <v>27</v>
      </c>
      <c r="L21" s="8" t="s">
        <v>27</v>
      </c>
      <c r="M21" s="8" t="s">
        <v>27</v>
      </c>
      <c r="N21" s="8" t="s">
        <v>27</v>
      </c>
    </row>
    <row r="22" spans="1:14" x14ac:dyDescent="0.25">
      <c r="A22" s="4">
        <v>21</v>
      </c>
      <c r="B22" s="5" t="s">
        <v>22</v>
      </c>
      <c r="C22" s="6" t="s">
        <v>27</v>
      </c>
      <c r="D22" s="7">
        <f t="shared" si="0"/>
        <v>0</v>
      </c>
      <c r="E22" s="7">
        <f t="shared" si="1"/>
        <v>0</v>
      </c>
      <c r="F22" s="8" t="s">
        <v>27</v>
      </c>
      <c r="G22" s="8" t="s">
        <v>27</v>
      </c>
      <c r="H22" s="8" t="s">
        <v>27</v>
      </c>
      <c r="I22" s="8" t="s">
        <v>27</v>
      </c>
      <c r="J22" s="8" t="s">
        <v>27</v>
      </c>
      <c r="K22" s="8" t="s">
        <v>27</v>
      </c>
      <c r="L22" s="8" t="s">
        <v>27</v>
      </c>
      <c r="M22" s="8" t="s">
        <v>27</v>
      </c>
      <c r="N22" s="8" t="s">
        <v>27</v>
      </c>
    </row>
    <row r="23" spans="1:14" x14ac:dyDescent="0.25">
      <c r="A23" s="4">
        <v>22</v>
      </c>
      <c r="B23" s="5" t="s">
        <v>28</v>
      </c>
      <c r="C23" s="6" t="s">
        <v>27</v>
      </c>
      <c r="D23" s="7">
        <f t="shared" si="0"/>
        <v>0</v>
      </c>
      <c r="E23" s="7">
        <f t="shared" si="1"/>
        <v>0</v>
      </c>
      <c r="F23" s="8" t="s">
        <v>27</v>
      </c>
      <c r="G23" s="8" t="s">
        <v>27</v>
      </c>
      <c r="H23" s="8" t="s">
        <v>27</v>
      </c>
      <c r="I23" s="8" t="s">
        <v>27</v>
      </c>
      <c r="J23" s="8" t="s">
        <v>27</v>
      </c>
      <c r="K23" s="8" t="s">
        <v>27</v>
      </c>
      <c r="L23" s="8" t="s">
        <v>27</v>
      </c>
      <c r="M23" s="8" t="s">
        <v>27</v>
      </c>
      <c r="N23" s="8" t="s">
        <v>27</v>
      </c>
    </row>
    <row r="24" spans="1:14" x14ac:dyDescent="0.25">
      <c r="A24" s="12" t="s">
        <v>29</v>
      </c>
      <c r="B24" s="12"/>
      <c r="C24" s="13">
        <v>102</v>
      </c>
      <c r="D24" s="7">
        <f>SUM(D2:D23)</f>
        <v>2778.8589999999999</v>
      </c>
      <c r="E24" s="7">
        <f>SUM(E2:E23)</f>
        <v>2778859</v>
      </c>
      <c r="F24" s="7">
        <f>SUM(F2:F23)</f>
        <v>1009770</v>
      </c>
      <c r="G24" s="7">
        <f t="shared" ref="G24:N24" si="2">SUM(G2:G23)</f>
        <v>9458</v>
      </c>
      <c r="H24" s="7">
        <f t="shared" si="2"/>
        <v>954013</v>
      </c>
      <c r="I24" s="7">
        <f t="shared" si="2"/>
        <v>22950</v>
      </c>
      <c r="J24" s="7">
        <f t="shared" si="2"/>
        <v>116214</v>
      </c>
      <c r="K24" s="7">
        <f t="shared" si="2"/>
        <v>42815</v>
      </c>
      <c r="L24" s="7">
        <f t="shared" si="2"/>
        <v>430003</v>
      </c>
      <c r="M24" s="7">
        <f t="shared" si="2"/>
        <v>36191</v>
      </c>
      <c r="N24" s="7">
        <f t="shared" si="2"/>
        <v>157445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2025-10-01T04:43:53Z</dcterms:created>
  <dcterms:modified xsi:type="dcterms:W3CDTF">2025-10-01T08:03:45Z</dcterms:modified>
</cp:coreProperties>
</file>